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C:\Users\Juriste\Documents\iepirkumi_1\- 9 999,00\2022\Ārējā elektroapgāde\"/>
    </mc:Choice>
  </mc:AlternateContent>
  <xr:revisionPtr revIDLastSave="0" documentId="13_ncr:1_{C885989A-538E-4726-A7A5-8B54917C4845}" xr6:coauthVersionLast="47" xr6:coauthVersionMax="47" xr10:uidLastSave="{00000000-0000-0000-0000-000000000000}"/>
  <bookViews>
    <workbookView xWindow="-120" yWindow="-120" windowWidth="29040" windowHeight="15840" tabRatio="980" firstSheet="15" activeTab="15" xr2:uid="{00000000-000D-0000-FFFF-FFFF00000000}"/>
  </bookViews>
  <sheets>
    <sheet name="paskaidrojums" sheetId="26" state="hidden" r:id="rId1"/>
    <sheet name="11-Zemes darbi, virsmas" sheetId="9" state="hidden" r:id="rId2"/>
    <sheet name="12-ZS kabeļi" sheetId="19" state="hidden" r:id="rId3"/>
    <sheet name="13-VS kabeļi" sheetId="21" state="hidden" r:id="rId4"/>
    <sheet name="14-ZS gaisvadi" sheetId="22" state="hidden" r:id="rId5"/>
    <sheet name="15-VS gaisvadi" sheetId="24" state="hidden" r:id="rId6"/>
    <sheet name="16-ZS sadales" sheetId="18" state="hidden" r:id="rId7"/>
    <sheet name="17-TP, KP, SP" sheetId="25" state="hidden" r:id="rId8"/>
    <sheet name="18-Zemējuma iekārtas" sheetId="10" state="hidden" r:id="rId9"/>
    <sheet name="19-Citi darbi" sheetId="20" state="hidden" r:id="rId10"/>
    <sheet name="20-RAA un DVS" sheetId="29" state="hidden" r:id="rId11"/>
    <sheet name="21-Spriegumaktīvie darbi" sheetId="28" state="hidden" r:id="rId12"/>
    <sheet name="22-Būves būvkonstrukciju darbi" sheetId="30" state="hidden" r:id="rId13"/>
    <sheet name="23 - Trasu tīrīšana ar tehniku" sheetId="32" state="hidden" r:id="rId14"/>
    <sheet name="Kategorijas V6 DU" sheetId="35" state="hidden" r:id="rId15"/>
    <sheet name="izveersta_taame" sheetId="34" r:id="rId16"/>
  </sheets>
  <definedNames>
    <definedName name="_xlnm._FilterDatabase" localSheetId="1" hidden="1">'11-Zemes darbi, virsmas'!$A$4:$F$109</definedName>
    <definedName name="_xlnm._FilterDatabase" localSheetId="2" hidden="1">'12-ZS kabeļi'!$A$4:$R$47</definedName>
    <definedName name="_xlnm._FilterDatabase" localSheetId="3" hidden="1">'13-VS kabeļi'!$A$4:$D$57</definedName>
    <definedName name="_xlnm._FilterDatabase" localSheetId="4" hidden="1">'14-ZS gaisvadi'!$A$4:$D$80</definedName>
    <definedName name="_xlnm._FilterDatabase" localSheetId="5" hidden="1">'15-VS gaisvadi'!$A$4:$D$81</definedName>
    <definedName name="_xlnm._FilterDatabase" localSheetId="6" hidden="1">'16-ZS sadales'!$A$4:$D$75</definedName>
    <definedName name="_xlnm._FilterDatabase" localSheetId="7" hidden="1">'17-TP, KP, SP'!$A$4:$D$220</definedName>
    <definedName name="_xlnm._FilterDatabase" localSheetId="8" hidden="1">'18-Zemējuma iekārtas'!$A$4:$F$19</definedName>
    <definedName name="_xlnm._FilterDatabase" localSheetId="9" hidden="1">'19-Citi darbi'!$A$4:$G$48</definedName>
    <definedName name="_xlnm._FilterDatabase" localSheetId="11" hidden="1">'21-Spriegumaktīvie darbi'!$A$4:$F$6</definedName>
    <definedName name="_xlnm._FilterDatabase" localSheetId="14" hidden="1">'Kategorijas V6 DU'!$A$1:$A$1575</definedName>
    <definedName name="_xlnm.Print_Area" localSheetId="1">'11-Zemes darbi, virsmas'!$A$4:$D$109</definedName>
    <definedName name="_xlnm.Print_Area" localSheetId="2">'12-ZS kabeļi'!$A$4:$D$47</definedName>
    <definedName name="_xlnm.Print_Area" localSheetId="3">'13-VS kabeļi'!$A$4:$D$57</definedName>
    <definedName name="_xlnm.Print_Area" localSheetId="4">'14-ZS gaisvadi'!$A$4:$D$80</definedName>
    <definedName name="_xlnm.Print_Area" localSheetId="5">'15-VS gaisvadi'!$A$4:$D$82</definedName>
    <definedName name="_xlnm.Print_Area" localSheetId="6">'16-ZS sadales'!$A$4:$D$75</definedName>
    <definedName name="_xlnm.Print_Area" localSheetId="7">'17-TP, KP, SP'!$A$4:$D$220</definedName>
    <definedName name="_xlnm.Print_Area" localSheetId="8">'18-Zemējuma iekārtas'!$A$4:$D$19</definedName>
    <definedName name="_xlnm.Print_Area" localSheetId="9">'19-Citi darbi'!$A$4:$D$48</definedName>
    <definedName name="_xlnm.Print_Area" localSheetId="11">'21-Spriegumaktīvie darbi'!$A$4:$D$6</definedName>
    <definedName name="_xlnm.Print_Titles" localSheetId="1">'11-Zemes darbi, virsmas'!$1:$2</definedName>
    <definedName name="_xlnm.Print_Titles" localSheetId="2">'12-ZS kabeļi'!$1:$2</definedName>
    <definedName name="_xlnm.Print_Titles" localSheetId="3">'13-VS kabeļi'!$1:$2</definedName>
    <definedName name="_xlnm.Print_Titles" localSheetId="4">'14-ZS gaisvadi'!$1:$2</definedName>
    <definedName name="_xlnm.Print_Titles" localSheetId="5">'15-VS gaisvadi'!$1:$2</definedName>
    <definedName name="_xlnm.Print_Titles" localSheetId="6">'16-ZS sadales'!$1:$2</definedName>
    <definedName name="_xlnm.Print_Titles" localSheetId="7">'17-TP, KP, SP'!$1:$2</definedName>
    <definedName name="_xlnm.Print_Titles" localSheetId="8">'18-Zemējuma iekārtas'!$1:$2</definedName>
    <definedName name="_xlnm.Print_Titles" localSheetId="9">'19-Citi darbi'!$1:$2</definedName>
    <definedName name="_xlnm.Print_Titles" localSheetId="10">'20-RAA un DVS'!$1:$2</definedName>
    <definedName name="_xlnm.Print_Titles" localSheetId="11">'21-Spriegumaktīvie darbi'!$1:$2</definedName>
    <definedName name="_xlnm.Print_Titles" localSheetId="0">paskaidrojums!$1:$2</definedName>
    <definedName name="Papildus_darbi_ar_EPL__bez_transporta_izmaksām" localSheetId="11">#REF!</definedName>
    <definedName name="Papildus_darbi_ar_EPL__bez_transporta_izmaksā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3" i="26" l="1"/>
  <c r="B60" i="26"/>
  <c r="B74" i="26" l="1"/>
</calcChain>
</file>

<file path=xl/sharedStrings.xml><?xml version="1.0" encoding="utf-8"?>
<sst xmlns="http://schemas.openxmlformats.org/spreadsheetml/2006/main" count="10756" uniqueCount="5130">
  <si>
    <t>Caurules montāža ēkas pamatos, sienā</t>
  </si>
  <si>
    <t>VS slēgiekārtas 1 ligzdas demontāža</t>
  </si>
  <si>
    <t>VS slēgiekārtas 2 - 5 ligzdu komplekta demontāža</t>
  </si>
  <si>
    <t>VS slēgiekārtas 6 - 10 ligzdu komplekta demontāža</t>
  </si>
  <si>
    <t>Kompaktās TA (ar 1 transformatoru) uzstādīšana gatavā būvbedrē</t>
  </si>
  <si>
    <t>Kompaktās TA (ar 2 transformatoriem) uzstādīšana gatavā būvbedrē</t>
  </si>
  <si>
    <t>Kabeļu ievada kanāla paplašināšana mūra TP pamatos</t>
  </si>
  <si>
    <t xml:space="preserve">VS pārsprieguma novadītāja demontāža </t>
  </si>
  <si>
    <t>VS 3 dzīslu kabeļa 35 - 95 mm2 ieguldīšana gatavā tranšejā</t>
  </si>
  <si>
    <t>VS 3 dzīslu kabeļa 120 - 240 mm2 ieguldīšana gatavā tranšejā</t>
  </si>
  <si>
    <t>VS 3 dzīslu kabeļa 35 - 95 mm2 montāža uz plauktiem, kabeļu tuneļos, kanālos</t>
  </si>
  <si>
    <t>VS 3 dzīslu kabeļa 120 - 240 mm2 montāža uz plauktiem, kabeļu tuneļos, kanālos</t>
  </si>
  <si>
    <t>VS 3 dzīslu kabeļa 120 - 240 mm2 montāža pa koka balstu</t>
  </si>
  <si>
    <t>VS 3 dzīslu kabeļa 35 - 95 mm2 montāža pa betona, metāla balstu</t>
  </si>
  <si>
    <t>VS 3 dzīslu kabeļa 120 - 240 mm2 montāža pa betona, metāla balstu</t>
  </si>
  <si>
    <t>Nosaukums</t>
  </si>
  <si>
    <t>Mērvienība</t>
  </si>
  <si>
    <t>gab.</t>
  </si>
  <si>
    <t>m</t>
  </si>
  <si>
    <t>k-ts</t>
  </si>
  <si>
    <t>kompl.</t>
  </si>
  <si>
    <t>VS kailvada nokares regulēšana</t>
  </si>
  <si>
    <t>balsts</t>
  </si>
  <si>
    <t>VS A-veida balsta demontāža</t>
  </si>
  <si>
    <t>ha</t>
  </si>
  <si>
    <t>m3</t>
  </si>
  <si>
    <t>objekts</t>
  </si>
  <si>
    <t>st.</t>
  </si>
  <si>
    <t>km</t>
  </si>
  <si>
    <t>Kabeļa trases uzrādītāja stabiņa uzstādīšana</t>
  </si>
  <si>
    <t>m2</t>
  </si>
  <si>
    <t>Kabeļu plaukta montāža</t>
  </si>
  <si>
    <t>Kabeļu kanalizācijas akas montāža.</t>
  </si>
  <si>
    <t>Košumkrūmu izrakšana, pārstādīšana</t>
  </si>
  <si>
    <t>ZS kabeļa pārbaude ar paaugstinātu spriegumu</t>
  </si>
  <si>
    <t>VS drošinātāja pamatnes montāža</t>
  </si>
  <si>
    <t>VS drošinātāja pamatnes demontāža</t>
  </si>
  <si>
    <t>Kompaktās TA ar 1 transformatoru demontāža</t>
  </si>
  <si>
    <t>Kompaktās TA ar 2 transformatoriem demontāža</t>
  </si>
  <si>
    <t>gaismas punkts</t>
  </si>
  <si>
    <t>Telpas apgaismes iekārtas  demontāža</t>
  </si>
  <si>
    <t>Sietveida nožogojuma demontāža</t>
  </si>
  <si>
    <t>ZS kabeļa gala apdares demontāža</t>
  </si>
  <si>
    <t>Rakšanas atļaujas saņemšana</t>
  </si>
  <si>
    <t xml:space="preserve">Ražošanas izmaksas par darba organizāciju un pielaišanu pie darba </t>
  </si>
  <si>
    <t>Transporta un gājēju kustības organizēšana</t>
  </si>
  <si>
    <t>1 vads</t>
  </si>
  <si>
    <t>ZS izolatora montāža traversai</t>
  </si>
  <si>
    <t>Transformatora ar jaudu līdz 63 kVA demontāža</t>
  </si>
  <si>
    <t>Transformatora ar jaudu 100-400 kVA demontāža</t>
  </si>
  <si>
    <t>ZS kabeļa līdz 35 mm2 montāža uz plauktiem, kabeļu tuneļos, kanālos</t>
  </si>
  <si>
    <t>ZS kabeļa līdz 35 mm2 ieguldīšana gatavā tranšejā</t>
  </si>
  <si>
    <t>ZS kabeļa no 50 līdz 150 mm2 ieguldīšana gatavā tranšejā</t>
  </si>
  <si>
    <t>ZS kabeļa 185 mm2 un lielāka ieguldīšana gatavā tranšejā</t>
  </si>
  <si>
    <t>ZS kabeļa līdz 35 mm2 ievēršana caurulē</t>
  </si>
  <si>
    <t>ZS kabeļa no 50 līdz 150 mm2 ievēršana caurulē</t>
  </si>
  <si>
    <t>ZS kabeļa 185 mm2 un lielāka ievēršana caurulē</t>
  </si>
  <si>
    <t>ZS kabeļa  no 50 līdz 150 mm2 montāža uz plauktiem, kabeļu tuneļos, kanālos</t>
  </si>
  <si>
    <t>ZS kabeļa 185 mm2 un lielāka montāža uz plauktiem, kabeļu tuneļos, kanālos</t>
  </si>
  <si>
    <t>ZS kabeļa līdz 35 mm2 montāža ar skavām pa sienām, griestiem, uz troses</t>
  </si>
  <si>
    <t>ZS kabeļa no 50 līdz 150 mm2 montāža ar skavām pa sienām, griestiem, uz troses</t>
  </si>
  <si>
    <t>ZS kabeļa 185 mm2 un lielāka montāža ar skavām pa sienām, griestiem, uz troses</t>
  </si>
  <si>
    <t xml:space="preserve">ZS kabeļa līdz 35 mm2 pārejas savienošanas uzmavas montāža </t>
  </si>
  <si>
    <t xml:space="preserve">ZS kabeļa no 50 līdz 150 mm2 pārejas savienošanas uzmavas montāža </t>
  </si>
  <si>
    <t xml:space="preserve">ZS kabeļa 185 mm2 un lielāka pārejas savienošanas uzmavas montāža </t>
  </si>
  <si>
    <t>ZS kabeļa demontāža</t>
  </si>
  <si>
    <t>VS 1 dzīslu kabeļa līdz 95 mm2 adaptera montāža slēgiekārtās</t>
  </si>
  <si>
    <t>VS 1 dzīslu kabeļa no 120 mm2 adaptera montāža slēgiekārtās</t>
  </si>
  <si>
    <t>VS 3 dzīslu kabeļa gala apdares demontāža</t>
  </si>
  <si>
    <t>VS 1 dzīslu kabeļa savienošanas uzmavas demontāža</t>
  </si>
  <si>
    <t>VS 3 dzīslu kabeļa savienošanas uzmavas demontāža</t>
  </si>
  <si>
    <t>VS kailvadu savienošana ar čaulu</t>
  </si>
  <si>
    <t>VS pārsprieguma novadītāja montāža balstā</t>
  </si>
  <si>
    <t>PAS (SAX) vada nokares regulēšana</t>
  </si>
  <si>
    <t>PAS (SAX) vada demontāža</t>
  </si>
  <si>
    <t>VS pārsprieguma novadītāja montāža uz metāla konstrukcijām</t>
  </si>
  <si>
    <t>VS slēgiekārtas 1 ligzdas montāža</t>
  </si>
  <si>
    <t>VS slēgiekārtas 6 - 10 ligzdu komplekta montāža</t>
  </si>
  <si>
    <t>Transformatora ar jaudu līdz 63 kVA montāža KTA</t>
  </si>
  <si>
    <t>Transformatora ar jaudu 100 - 400 kVA montāža KTA</t>
  </si>
  <si>
    <t>Antenas komplekta montāža</t>
  </si>
  <si>
    <t>Antenas masta montāža</t>
  </si>
  <si>
    <t>Ēkas apsardzes signalizācijas iekārtu montāža, pārbaude</t>
  </si>
  <si>
    <t>Drošinātājatdalītāja montāža balstā</t>
  </si>
  <si>
    <t>t</t>
  </si>
  <si>
    <t>Īsslēguma vai bojājumu vietas uzrādītāja montāža un pārbaude</t>
  </si>
  <si>
    <t xml:space="preserve">Liekās grunts aizvešana </t>
  </si>
  <si>
    <t>gab</t>
  </si>
  <si>
    <t xml:space="preserve">Tērauda caurules d=250 līdz 400  mm caurspiešana </t>
  </si>
  <si>
    <t xml:space="preserve">Tērauda caurules d=400  līdz 600  mm caurspiešana </t>
  </si>
  <si>
    <t>Sadales telpas atdalīšana būvdarbiem (1 telpa)</t>
  </si>
  <si>
    <t>Teritorijas labiekārtošana</t>
  </si>
  <si>
    <t>Tranšejas nosegšana ar dēļu vairogiem</t>
  </si>
  <si>
    <t xml:space="preserve">Grunts atsildīšana ziemas apstākļos </t>
  </si>
  <si>
    <t>Necaurstaigājama kab.kanāla vai tuneļa sakārtošana</t>
  </si>
  <si>
    <t>Caurstaigājama kab.kanāla vai tuneļa sakārtošana (kap.remonts)</t>
  </si>
  <si>
    <t xml:space="preserve"> tek.m</t>
  </si>
  <si>
    <t>Energoobjekta ēkas kāpņu lieveņa aprīkošana ar nožogojumu</t>
  </si>
  <si>
    <t>Nulsecības (kabeļa) strāvmaiņa uzstādīšana.</t>
  </si>
  <si>
    <t>Energoobjekta ēkas  pamatu izbūve.</t>
  </si>
  <si>
    <t>Energoobjekta telpas grīdas izbūve.</t>
  </si>
  <si>
    <t>Energoobjekta  telpas dubultgrīdas izbūve.</t>
  </si>
  <si>
    <t>Ventilācijas  ierīkošana energoobjekta telpā.</t>
  </si>
  <si>
    <t>ligzda</t>
  </si>
  <si>
    <t>Energoobjekta telpas grīdas remonts.</t>
  </si>
  <si>
    <t>Energoobjekta  telpas  kosmētiskais remonts.</t>
  </si>
  <si>
    <t>Energoobjekta ēkas  fasādes kosmētiskais remonts.</t>
  </si>
  <si>
    <t>Energoobjekta ēkas durvju remonts.</t>
  </si>
  <si>
    <t>Energoobjekta  ēkas  jumta remonts.</t>
  </si>
  <si>
    <t xml:space="preserve">1 ligzda </t>
  </si>
  <si>
    <t>Transformatora punkta ( TP ) demontāža</t>
  </si>
  <si>
    <t>Energoobjekta  ēkas starpsienas vai  sadaļu ligzdu starpsienas nojaukšana</t>
  </si>
  <si>
    <t>Energoobjekta  ēkas betona grīdas  nojaukšana</t>
  </si>
  <si>
    <t xml:space="preserve">Zaļās zonas likvidācija </t>
  </si>
  <si>
    <t xml:space="preserve">m2  </t>
  </si>
  <si>
    <t>Darbu organizācijas projekts</t>
  </si>
  <si>
    <t>Atļauja par nožogojuma uzstādīšanu-iekškvartālā, daļēji ierobežojot transporta satiksmi.</t>
  </si>
  <si>
    <t>Nodeva par Būvatļaujas nodošanu</t>
  </si>
  <si>
    <t>Kabeļa aizsargprofila un kabeļa bruņas krāsošana balstā</t>
  </si>
  <si>
    <t>Caurumu aizmūrēšana ēkas celtnieciskajā daļā</t>
  </si>
  <si>
    <t>Durvju atslēgas remonts vai nomaiņa</t>
  </si>
  <si>
    <t>Sietveida nožogojuma durvju atslēgu remonts, maiņa</t>
  </si>
  <si>
    <t>TP šahtas tīrīšana</t>
  </si>
  <si>
    <t>Sietveida nožogojumu bojājuma novēršana</t>
  </si>
  <si>
    <t>Barjeru uzstādīšana transformatoru kamerās, krāsošana</t>
  </si>
  <si>
    <t>Pievienojuma kopņu kontaktu defekts</t>
  </si>
  <si>
    <t>Blokkontaktu regulēšana, nomaiņa (jaudas slēdzim, automātam, slodzes slēdzim) vai uzstādīšana</t>
  </si>
  <si>
    <t>Zemējuma kontūra bojājuma novēršana</t>
  </si>
  <si>
    <t>Zemsprieguma sadales pievienojuma remonts pēc avārijas</t>
  </si>
  <si>
    <t>Silikāgeļa maiņa gaisa atmitrināšanas sistēmā</t>
  </si>
  <si>
    <t>Transformatora zemēšana</t>
  </si>
  <si>
    <t>Apgaismojuma remonts (arī avārijas)</t>
  </si>
  <si>
    <t>Ugunsdzēsības inventāra sakārtošana</t>
  </si>
  <si>
    <t>savienoj.</t>
  </si>
  <si>
    <t>pievads</t>
  </si>
  <si>
    <t>v.v/km</t>
  </si>
  <si>
    <t>vads</t>
  </si>
  <si>
    <t>kāsis</t>
  </si>
  <si>
    <t>pievien.</t>
  </si>
  <si>
    <t>koks</t>
  </si>
  <si>
    <t>armat.</t>
  </si>
  <si>
    <t>kontūrs</t>
  </si>
  <si>
    <t>TP</t>
  </si>
  <si>
    <t>c.st.</t>
  </si>
  <si>
    <t>TP operatīvo apzīmējumu, drošības zīmju atjaunošana</t>
  </si>
  <si>
    <t>TP un SP apskate</t>
  </si>
  <si>
    <t>Slodzes un sprieguma mērīšana</t>
  </si>
  <si>
    <t>Cilpas F-0 pret. mērīšana</t>
  </si>
  <si>
    <t>mēr.</t>
  </si>
  <si>
    <t>Zemēšanas kontūra pretestības mērīšana</t>
  </si>
  <si>
    <t>Citi profilaktiskie mērījumi</t>
  </si>
  <si>
    <t>Metināšanas darbi</t>
  </si>
  <si>
    <t>Darbos ietilpst: dažādi metināšanas darbi ar stacionāro vai pārvietojamo metināmo aparātu, kuri nav iekļauti citās kalkulācijās</t>
  </si>
  <si>
    <t>Zāles pļaušana</t>
  </si>
  <si>
    <t>Ceļā uz objektu pavadītais laiks</t>
  </si>
  <si>
    <t>Stārķa ligzdas demontāža</t>
  </si>
  <si>
    <t>Zemēšanas vada montāža pa balstu</t>
  </si>
  <si>
    <t>Kabeļa AMKA demontāža</t>
  </si>
  <si>
    <t>KTPO tipa 6-20/0.4kV TP remonts</t>
  </si>
  <si>
    <t>KTPO tipa 6-20/0.4kV TP remonts (bez krāsošanas)</t>
  </si>
  <si>
    <t>KTPN, KTPS tipa 6-20/0.4kV TP remonts</t>
  </si>
  <si>
    <t>KTPN, KTPS tipa 6-20/0.4kV TP remonts (bez krāsošanas)</t>
  </si>
  <si>
    <t>TP 0.4kV izvadu maiņa</t>
  </si>
  <si>
    <t>KTA tipa vienkameru TP remonts (bez krāsošanas)</t>
  </si>
  <si>
    <t>KTA tipa divkameru TP remonts (bez krāsošanas)</t>
  </si>
  <si>
    <t>Darbos ietilpst: dokumentācijas sagatavošana un nepieciešamo saskaņojumu noformēšana pirms darbu uzsākšanas, zāles pļaušana ap TP, SP, KP u.tml.</t>
  </si>
  <si>
    <r>
      <t>m</t>
    </r>
    <r>
      <rPr>
        <vertAlign val="superscript"/>
        <sz val="10"/>
        <rFont val="Arial"/>
        <family val="2"/>
        <charset val="186"/>
      </rPr>
      <t>2</t>
    </r>
  </si>
  <si>
    <t>Trotuāra šķembu segums (sagatavašana asfaltēšanai)</t>
  </si>
  <si>
    <t>Brauktuves šķembu segums (Sagatavašana asfaltēšanai)</t>
  </si>
  <si>
    <t>Grunts uzbēršana un planēšana - ar atvesto grunti.</t>
  </si>
  <si>
    <t>Brauktuvju (ceļa) apmaļu atjaunošana</t>
  </si>
  <si>
    <t>Koka ar diametru virs 12 cm nozāģēšana</t>
  </si>
  <si>
    <t>Darbos ietilpst: izrakt pamata bedri, kurā atbilstoši projektam sagatavot un nolīmeņot pamatni, izveidot šķembu un smilts kārtas - blīvējot tās pa kārtām (ne biezākām pa 0,3 m) līdz blīvuma koef. 0,98, konteinera tipa sadaļu  uzstādīšanai. Bedres aizbēršana</t>
  </si>
  <si>
    <t>Tranšeja horizontālam zemēšanas kontūram</t>
  </si>
  <si>
    <t xml:space="preserve">Tranšejas rakšana un aizbēršana piecu līdz astoņu kabeļu (caurules) gūldīšanai 1m dziļumā </t>
  </si>
  <si>
    <t xml:space="preserve">Tranšejas rakšana un aizbēršana piecu līdz astoņu kabeļu (caurules) gūldīšanai 0.7m dziļumā </t>
  </si>
  <si>
    <t xml:space="preserve"> m2</t>
  </si>
  <si>
    <t>Tranšejas rakšana un aizbēršana līdz četrām caurulēm šķersojot sliežu ceļu</t>
  </si>
  <si>
    <t>Darbos ietilpst: Izrakt tranšeju gruntī šķersojot sliežu ceļu, veicot sliežu stiprināšanu - paketes  montāžu un demontāžu. Pēc caurules ieguldīšanas tranšeju aizbērt un noblīvēt ar gulšņu sablīvēšanas mehanismiem (blīv.koef. 0,98). Atjaunot balastu un izpildīt balasta remontu pēc balasta nosēšanās.</t>
  </si>
  <si>
    <t xml:space="preserve">Kabeļa tranšeja-dziļuma rezerve </t>
  </si>
  <si>
    <t>Darbos ietilpst: Gruntī bez zemes virsmas mākslīgā seguma atrakt bedri, pēc montāžas bedri aizbērt, noblīvēt (blīv.koef.ne mazāks kā 0,98). Atjaunot vienkāršas virsmas kā laukus, pļavas, dārzus. Bez grunts maiņas.</t>
  </si>
  <si>
    <t>Tranšeja - bedre ZS uzmavām</t>
  </si>
  <si>
    <t>Tranšeja - bedre ZS. " T " veida uzmavām</t>
  </si>
  <si>
    <t>Tranšeja - bedre VS uzmavām</t>
  </si>
  <si>
    <t>Kabeļu aizsargcaurules d=līdz 110 mm ieguldīšana gatavā tranšejā</t>
  </si>
  <si>
    <t>Kabeļu aizsargcaurules d=125 līdz 160 mm ieguldīšana gatavā tranšejā</t>
  </si>
  <si>
    <t>Tērauda caurules d=70 līdz 110 mm caurspiešana</t>
  </si>
  <si>
    <t>Tērauda caurules d=120 līdz 160 mm caurspiešana</t>
  </si>
  <si>
    <t>Darbos ietilpst: Tērauda caurules caurspiešana  zem ielām, ceļiem u.c. bez tranšejas atrakšanas, veicot visus papildus darbus, t.sk. būvbedru atrakšanu, rievsienu iedzīšanu, grunts ūdens atsūknēšanu, metāla caurules aizpildīšanu ar p/e caurulēm, cauruļu noblīvēšanu.</t>
  </si>
  <si>
    <t>Darbos ietilpst: Tērauda caurules caurspiešana  zem ielām, ceļiem u.c. bez tranšejas atrakšanas, veicot visus papildus darbus, t.sk. būvbedru atrakšanu, rievsienu iedzīšanu, grunts ūdens atsūknēšanu, cauruļu noblīvēšana.</t>
  </si>
  <si>
    <t>Darbos ietilpst: Vadāmas caurules horizontāla urbšana- caurvilkšana zem ielām, ceļiem u.c.
bez tranšejas atrakšanas, cauruļu noblīvēšana.</t>
  </si>
  <si>
    <t>PEHD caurules d=70 līdz 110 mm horizontāla urbšana-caurvilkšana</t>
  </si>
  <si>
    <t>PEHD caurules d=110 līdz 160 mm horizontāla urbšana-caurvilkšana</t>
  </si>
  <si>
    <t>Kabeļa mehāniskā aizsarzība ar lentveida vai rievzobu profiliem</t>
  </si>
  <si>
    <t>Darbos ietilpst: Iegūldīta kabeļa mehāniskā aizsarzība ar profiliem.</t>
  </si>
  <si>
    <t>Darbos ietilpst: Esošās el.sadales telpas atdalīšana no paredzamās būvdarbu zonas, montējot koka karkasu, p/e plēves klāšanu un līmēšanu. Pēc būvdarbu nobeigšanas, būvgružu savākšana, pagaidu  konstrukciju demontāža, telpu un iekārtas  tīrīšana.</t>
  </si>
  <si>
    <t>Darbos ietilpst: Veikt darbojošo kabeļu līniju atrakšanu projektā uzrādītā posmā, izveidot kabeļu meh. aizsardzību pret meh.bojāšanu. Pēc celtniecības darbu nobeigšanas pagaidu meh.aizsardzību demontēt, atjaunot smilts spilvenu un uzklāt meh.aizsardzību, trasi aizbērt blīvējot grunti  pa 0,3 m kārtām, līdz blīv.kojef.-0.98.</t>
  </si>
  <si>
    <t>1 kārtas m</t>
  </si>
  <si>
    <t>Kabeļu kanalizācijas montāža  d=110  līdz 160 mm no divām līdz četrām kārtām līdz četrām caurulēm kārtā</t>
  </si>
  <si>
    <t>Darbos ietilpst: Ieguldīt kabeļu aizsargcaurues montējot tās paketēs līdz četrām kārtām vaļējā tranšejā, uz plauktiem vai pa pagraba grīdu, nogriežot  tās vajadzīgā garumā un blīvi noslēgt galus, veicot visus blakus darbus t.sk.paketes apmūrēšanu.</t>
  </si>
  <si>
    <t xml:space="preserve">Darbos ietilpst: Saskaņā ar projektu veikt zemes darbus, kabeļu kanalizācijas akas, akas nosegvāka un ievadcauruļu montāžu, veicot visus blakus darbus. </t>
  </si>
  <si>
    <t xml:space="preserve">Darbos ietilpst: Saskaņā ar projektu veikt kabeļu kanāla ventilācijas šahtas, tai skaitā jumta segumu un ventilācijas žalūziju montāžu un krāsošanu, ieskaitot zemes un  visus blakus darbus. </t>
  </si>
  <si>
    <t>Kabeļu kanāla ventilācijas šahtas montāža vai rekonstrukcija</t>
  </si>
  <si>
    <t>Darbos ietilpst: Saskaņā ar projektu veikt grunts atrakšanu, ieskaitot virsmas mākslīgo segumu,  kabeļu kanāla montāžu vai betonēšanu, kabeļu plauktu uzstādīšanu un krāsošanu, nosegvāku bituminēšanu un uzlikšanu, kanāla aizbēršanu un apbēršanu.</t>
  </si>
  <si>
    <t>Kabeļu kanāla montāža vai rekonstrukcija</t>
  </si>
  <si>
    <t>Darbos ietilpst: Veikt kabeļu plauktu, kabeļu bruņu  un metālkonstrukciju attīrīšanu un krāsošanu  ar rūsas noturīgu krāsu esošā kabeļu stāvā, kabeļu tunelī, kanālā vai kabeļu stāvā pagrīdē.</t>
  </si>
  <si>
    <t xml:space="preserve">Kabeļu plaukta, to metālkonstrukciju un kabeļu bruņu krāsošana (1.tek.kabeļu plaukta metrs) </t>
  </si>
  <si>
    <t>Darbos ietilpst: Esošā vai jaunizbūvētā el.iekārtas sadales telpā ( TP, FP u.c.) samontēt no jauna kabeļu novietnes plauktu, vai izpildīdīt esošā kapitālo remontu,veicot
visus blabus darbus, t.sk.metināšanas, kalšanas un krāsošanas darbus.</t>
  </si>
  <si>
    <t>Iekškvartālu ceļu un gājēju zonas asfalta atjaunošana</t>
  </si>
  <si>
    <t xml:space="preserve">Darbos ietilpst: Pamatslāņa rupjas smilts vai šķembu nolīdzināšana, starpslāņa - smalkas smilts sagatavošana, granīta bruģakmeņa h -līdz 18 cm klāšana. Atjaunošana jāparedz tranšejas divkāršā platumā. </t>
  </si>
  <si>
    <t>Darbos ietilpst: Pamatslāņa rupjas smilts vai šķembu nolīdzināšana, starpslāņa - smalkas smilts sagatavošana, granīta bruģakmeņa h -līdz 18 cm klāšana-restaurēšana.
Atjaunošana jāparedz tranšejas divkāršā platumā.</t>
  </si>
  <si>
    <t>Darbos ietilpst: Pamatslāņa rupjas smilts vai šķembu nolīdzināšana, starpslāņa - smalkas smilts sagatavošana, betona seguma plātnes klāšana.</t>
  </si>
  <si>
    <t xml:space="preserve">Darbos ietilpst: Pamatslāņa rupjas smilts vai smilts nolīdzināšana, šķembu atvešana un  - 12 cm ieklāšana un noblietēšana, bez asfaltēšanas, iekļaujot šķembu izmaksas. </t>
  </si>
  <si>
    <t>Granīta bruģa brauktuves ieklāšana</t>
  </si>
  <si>
    <t>Sīkā mozaīkveida bruģa ieklāšana</t>
  </si>
  <si>
    <t>Darbos ietilpst: Visi nepieciešamie darbi lai atjaunotu un restaurēt ceļa segumu atbilstoši ceļu īpašnieka prasībām. Asfalta segums 26 cm, iekļaujot smilts un šķembu izmaksas.</t>
  </si>
  <si>
    <t>Brauktuves (maģistrālo ielu)  asfaltbetona atjaunošana</t>
  </si>
  <si>
    <t>1.kategorijas tālsatikames ceļu atjaunošana</t>
  </si>
  <si>
    <t>Brauktuves (rajona nozīmes ielu) asfaltbetona  atjaunošana</t>
  </si>
  <si>
    <t>Darbos ietilpst: Visi nepieciešamie darbi lai atjaunotu un restaurēt ceļa segumu atbilstoši ceļu īpašnieka prasībām. Asfalta segums 12 cm, iekļaujot smilts un šķembu izmaksas.</t>
  </si>
  <si>
    <t>Gājēju un riteņbraucēju ceļu atjaunošana</t>
  </si>
  <si>
    <t>Plātnes seguma ietves ieklāšana</t>
  </si>
  <si>
    <t>Grants seguma brauktuves  ieklāšana</t>
  </si>
  <si>
    <t>Darbos ietilpst: Pamatslāņa rupjas smilts vai smilts atvešana un nolīdzināšana,starpslāņa-20 cm šķembu kārtas  sagatavošana, smalkgraudaina, blīva granīta šķembu asfaltbetona uzklāšana, iekļaujot smilts un šķembu izmaksas.</t>
  </si>
  <si>
    <t>Darbos ietilpst: Pamatslāņa rupjas smilts vai smilts atvešana un nolīdzināšana, porainas rupjgraudaina asfaltbetona -6 cm uzklāšana, brauktuvju apmaļu uzlikšana, iekļaujot smilts un šķembu izmaksas.</t>
  </si>
  <si>
    <t>Darbos ietilpst: Pamatslāņa rupjas smilts vai smilts atvešana un nolīdzināšana, starpslāņa-4 cm smalkas smilts  kārtas sagatavošana, trotuāra apmales  uzlikšana un piebēršana, iekļaujot smilts un šķembu izmaksas.</t>
  </si>
  <si>
    <t xml:space="preserve">Darbos ietilpst: Vietējas nozīmes grunts planēšanu, lai sagatavotu būves vietu, vai kabeļu trasi, bez papildus grunts pievešanas. Sīku krūmāju izciršana un to sakraušana a/m un izvešana uz izgāztuvi. </t>
  </si>
  <si>
    <t>Grunts planēšana bez papildus grunts pievešanas</t>
  </si>
  <si>
    <t>Darbos ietilpst: Atvest grunti un sagatavot  kabeļa trasi atbilstoši projekta vertikālām un horizontālām  atzīmēm, iekļaujot grunts izmaksas.</t>
  </si>
  <si>
    <t xml:space="preserve">Traucējošo priekšmetu pārvietošana </t>
  </si>
  <si>
    <t>Darbos ietilpst: Veikt traucējošo priekšmetu, lietu (dz./ b paneļu, kokmeteriāla, sniega krāvuma u.c.) pārvietošanu vai izvešanu uz izgāztuvi, atbrīvojot vietu celtn.montāžas darbiem.</t>
  </si>
  <si>
    <t>Nogāzes nostiprināšana</t>
  </si>
  <si>
    <t>Darbos ietilpst: Grāvju vai nogāzes nostiprināšana ar velēnām vai tamlīdzīgiem materiāliem, iekļaujot nostiprināmā materiāla izmaksas.</t>
  </si>
  <si>
    <t>Automātslēdža montāža sadalnē</t>
  </si>
  <si>
    <t>Automātslēdža demontāža sadalnē</t>
  </si>
  <si>
    <t>Blokslēdža montāža</t>
  </si>
  <si>
    <t>Blokslēdža demontāža</t>
  </si>
  <si>
    <t>Drošinātāju līstes montāža</t>
  </si>
  <si>
    <t>Drošinātāju līstes demontāža</t>
  </si>
  <si>
    <t>Svirslēdža montāža (0.4kV)</t>
  </si>
  <si>
    <t>Svirslēdža demontāža (0.4kV)</t>
  </si>
  <si>
    <t>Elektroenerģijas skaitītāja montāža</t>
  </si>
  <si>
    <t>Elektroenerģijas skaitītāja demontāža</t>
  </si>
  <si>
    <t>Instalācijas, spaiļu kārbas montāža</t>
  </si>
  <si>
    <t>Sadalnes pamata (statnes) demontāža</t>
  </si>
  <si>
    <t>Drošinātāju maiņa</t>
  </si>
  <si>
    <t>Drošinātāju uzstādīšana</t>
  </si>
  <si>
    <t xml:space="preserve">Darbos ietilpst: Demontēt betona lielformāta ( 1,0 x 1,5 m  u.c.) seguma plātnes (biezākas par 8 cm) no trotuāra, kabeļu kanāliem, sakraut kaudzē, vai uz celtniecības laiku nogādāt noliktavā. </t>
  </si>
  <si>
    <t>Darbos ietilpst: Griest asfaltu  ar frēzi, uzlauzst ar kompresoru vai lauzni, sakraut a/m un izvest uz pārstrādi vai izgāztuvi.</t>
  </si>
  <si>
    <t>Lielformāta plātnes segumu demontāža (noņemšana)</t>
  </si>
  <si>
    <t>Ielu (brauktuvju) asfaltbetona seguma demontāža</t>
  </si>
  <si>
    <t xml:space="preserve">Trotuāra asfaltbetona atjaunošana </t>
  </si>
  <si>
    <t>Trotuāra asfaltbetona seguma demontāža</t>
  </si>
  <si>
    <t>Ielu (brauktuvju) akmens seguma demontāža</t>
  </si>
  <si>
    <t>Bruģa (flizes) klājuma  ieklāšana</t>
  </si>
  <si>
    <t xml:space="preserve">Darbos ietilpst: Pamatslāņa rupjas smilts vai šķembu nolīdzināšana, starpslāņa - smalkas smilts sagatavošana, bruģa vai flīžu klāšana. Atjaunošana jāparedz tranšejas divkāršā platumā. </t>
  </si>
  <si>
    <t>Bruģa (flizes) klājuma  demontāža</t>
  </si>
  <si>
    <t>Darbos ietilpst: Noņemt bruģa vai flīžu segumu, sakraut a/m un nogādāt uz ceļu apsaimniekotāja noliktavu vai sakraut norādītā vietā.</t>
  </si>
  <si>
    <t>Caurtekas izbūve ar cauruli diametrā līdz 500 mm</t>
  </si>
  <si>
    <t>Caurtekas izbūve ar cauruli diametrā no 600 mm</t>
  </si>
  <si>
    <t>Darbos ietilpst: Izņemt grunti 0.5 m zem projektējamās dziļuma atzīmes vai zem esošās caurtekas līmeņa 2 m platumā, veikt smilts bērumu pa 0.3 m kārtām  ( 0.5 x 2.0 x 1.0 )  un noblīvēt līdz blīv.koef. 0,98. Samontēt cauruli, veikt savienojuma vietas noblīvēšanu. Būvbedri aizbērt ar drenējošu smilti pa 0.3 m kārtām un noblīvēt līdz drenāžas koef. ne mazākam kā 1m diennaktī.</t>
  </si>
  <si>
    <t>Darbos ietilpst: Veikt kab.kanāla vai tuneļa iztīrīšanu no būvgružiem, pēc cauruļu saguldīšanas 
kab.kanāla vai tuneļa galus kopā ar caurulēm aizmūrēt, rezerves caurules noblīvēt.</t>
  </si>
  <si>
    <t>Darbos ietilpst: Veikt kab.kanāla vai tuneļa kabeļa plauktu nomaiņu, vai esošo plauktu remontu izpildot visus blakus darbus, t.sk. rūsas tīrīšanu, metināšanu, būvgružu savākšanu, konstrukciju un kabeļu  krāsošanu.</t>
  </si>
  <si>
    <t>Darbos ietilpst: Atraktas kabeļu tranšejas nosegšana ar dēļu vairogiem, pēc darba nobeigšanas tos demontēt (noņemt) un nogādāt noliktavā.</t>
  </si>
  <si>
    <t>Kabeļu aizsargcaurules d=līdz 160 mm montāža</t>
  </si>
  <si>
    <t>Darbos ietilpst: Ieguldīt kabeļa aizsargcauruli vaļējā tranšejā, nogriezst to vajadzīgā garumā, blīvi noslēgt tās galus</t>
  </si>
  <si>
    <t>Darbos ietilpst: Montēt kabeļa aizsargcauruli virs zemes vai ēkās, nogriezst to vajadzīgā garumā, blīvi noslēgt tās galus.</t>
  </si>
  <si>
    <t>Vadu atbrīvošana no nolūzušiem kokiem</t>
  </si>
  <si>
    <t>Darbos ietilpst: Viena koka zaru apzāģēšana, zāģēšanas atlikumu apsaimniekošana atbilstoši zemes īpašnieka norādēm.</t>
  </si>
  <si>
    <t xml:space="preserve">Koka zaru apzāģēšana </t>
  </si>
  <si>
    <t>Darbos ietilpst: Veikt salalušās grunts atsildīšanu (visu veidu gruntīm) neatkarīgi no metodes.</t>
  </si>
  <si>
    <t>Trotuāru (zālāju) apmales  atjaunošana</t>
  </si>
  <si>
    <t>Žoga izbūve</t>
  </si>
  <si>
    <t>Darbos ietilpst: Jauna žoga izbūve atbilstoši teh.dokumentācijai.</t>
  </si>
  <si>
    <t>Žoga atjaunošana</t>
  </si>
  <si>
    <t>Darbos ietilpst: Žoga nojaukšana uz celtniecības laiku. Pēc montāžas darbu nobeigšanas, žogs atjaunojams.</t>
  </si>
  <si>
    <t>Pagaidu nožogojuma montāža</t>
  </si>
  <si>
    <t>Darbos ietilpst: Pagaidu nožogojuma uzstādīšana uz celtniecības laiku. Pēc darbu nobeigšanas to demontēt (noņemt) un nogādāt noliktavā</t>
  </si>
  <si>
    <t xml:space="preserve">Darbos ietilpst: Pamatslāņa rupjas smilts vai smilts atvešana un nolīdzināšana, melnzemes-25 cm kārtas uzbēršana, zāļu sēklas maisījuma 35 līdz 40 gr. iesēšana uz 1 m2, iekļaujot melnzemes  un sēklas izmaksas. </t>
  </si>
  <si>
    <t>Darbos ietilpst: Kab.gala hermetisko uzgaļu montāža pie kabeļu transportēšanas, uzglabāšanas vai guldīšanas.</t>
  </si>
  <si>
    <t>Visu spriegumu  plastm. vai papīra izolācijas kabeļu gala uzgaļi</t>
  </si>
  <si>
    <t>EPL trases tīrīšana</t>
  </si>
  <si>
    <t>Darbos ietilpst: Sīkkoku un krūmu izciršana EPL aizsardzības zonā, savākāna un sakraušana kaudzēs, nozāģētā materiāla apsaimniekošana atbilstoši zemes īpašnieka norādēm.</t>
  </si>
  <si>
    <t>Darbos ietilpst: Nolūzušo koku sagarināšana un aizvākšana lai atbrīvotu vadus un nodrošinātu tehnikas piekļūšanu līdz remonta vietai.</t>
  </si>
  <si>
    <t>Darbos ietilpst: Kabeļa guldīšana izraktā tranšejā, signāllentas ielikšana.</t>
  </si>
  <si>
    <t>Darbos ietilpst: Kabeļa ievēršana ieguldītā (nostiprinātā) caurulē, caurules galu noblīvēšana, signāllentas ielikšana.</t>
  </si>
  <si>
    <t>Darbos ietilpst: Kabeļa montāža uz plauktiem, kabeļu tuneļos, kanālos ieskaitot kabeļa pārcelšanu, sakārtošanu, marķēšanu un nostiprināšanu.</t>
  </si>
  <si>
    <t>ZS kabeļa (visu šķērsgriezumu) montāža pa koka balstu</t>
  </si>
  <si>
    <t>ZS kabeļa (visu šķērsgriezumu) montāža pa betona/metāla balstu</t>
  </si>
  <si>
    <t>ZS kabeļa  (visu šķērsgriezumu) guldīšana ar kabeļarklu</t>
  </si>
  <si>
    <t xml:space="preserve">ZS plastmasas izolācijas kabeļa līdz 35 mm2 gala apdare </t>
  </si>
  <si>
    <t>ZS plastmasas izolācijas kabeļa no 50 līdz 150 mm2  gala apdare</t>
  </si>
  <si>
    <t>ZS plastmasas izolācijas kabeļa 185 mm2  un lielāka gala apdare</t>
  </si>
  <si>
    <t xml:space="preserve">ZS papīra izolācijas kabeļa līdz 35 mm2 gala apdare </t>
  </si>
  <si>
    <t>ZS papīra izolācijas kabeļa no 50 līdz 150 mm2  gala apdare</t>
  </si>
  <si>
    <t>ZS papīra izolācijas kabeļa 185 mm2 un lielāka gala apdare</t>
  </si>
  <si>
    <t>ZS viendzīslas kabeļa no 16mm2 montāža sadalnē</t>
  </si>
  <si>
    <t xml:space="preserve">ZS plastmasas izolācijas kabeļa 185 mm2  un lielāka savienošanas uzmavas montāža </t>
  </si>
  <si>
    <t xml:space="preserve">ZS plastmasas izolācijas kabeļa no 50 līdz 150 mm2  savienošanas uzmavas montāža </t>
  </si>
  <si>
    <t xml:space="preserve">ZS plastmasas izolācijas kabeļa līdz 35 mm2 savienošanas uzmavas montāža </t>
  </si>
  <si>
    <t xml:space="preserve">ZS kabeļa (visi šķērsgriezumi) nozarojuma ( " T " ) uzmava montaža </t>
  </si>
  <si>
    <t>ZS papīra izolācijas (visi šķērsgriezumi) kabeļu savienojuma uzmavas montāža</t>
  </si>
  <si>
    <t>ZS kabeļu elektro izolējošo gala hermetisko uzgaļu-kapes montāža</t>
  </si>
  <si>
    <t>Darbos ietilpst: Kabeļa gala hermetiskās uzgaļu-kapes montāža, ieskaitot nepieciešamo pirmsmontāžas sagatavošanu. Pielieto ekspluatācijā esošu kabelu galu apdarei.</t>
  </si>
  <si>
    <t>Darbos ietilpst: Demontēt kabeli no atraktas tranšejas vai citas instalācijas vietas, satīt ruļļos (buhtēs), pārsienot tos  3 vietās un nogādāt noliktavā.</t>
  </si>
  <si>
    <t>Darbos ietilpst: Pamatslāņa rupjas smilts vai smilts nolīdzināšana, grants atvešana un - 25 cm ieklāšana un noblietēšana, bez asfaltēšanas, iekļaujot šķembu izmaksas.</t>
  </si>
  <si>
    <t>EPL vai sarkanās līnijas nospraušana</t>
  </si>
  <si>
    <t>Energoobjekta ēkas celtniecības būvassu nospraušana</t>
  </si>
  <si>
    <t>EPL digitālā uzmērīšana</t>
  </si>
  <si>
    <t>Uzraudzība darba laikā</t>
  </si>
  <si>
    <t>Kabeļa mehāniskā aizsarzība ar betona plātnēm</t>
  </si>
  <si>
    <t>Darbos ietilpst: Iegūldīta kabeļa mehāniskā aizsarzība ar betona plātnēm vai analoģiska izstrādājuma elementiem.</t>
  </si>
  <si>
    <t>Darbos ietilpst: Sertificēta mērnieka ar mērinstrumentiem veikta celtniecības  būves ( A.st., FP, TP) horizontālo un vertikālo atzīmju iznešana dabā, ar akta sagatavošanu un izsniegšanu.</t>
  </si>
  <si>
    <t>Darbos ietilpst: Sertificēta mērnieka veikta EPL trases uzmērīšana un izpildmērījuma noformēšana atbilstoši 24.04.2012. MK noteikumiem Nr.281.</t>
  </si>
  <si>
    <t>Darbos ietilpst: Sertificēta mērnieka veikta Sarkanās līnijas vai EPL trases nospraušana dabā.</t>
  </si>
  <si>
    <t>Darbos ietilpst: Sertificēta mērnieka veikta Zemes gabala robežpunktu nospraušana dabā.</t>
  </si>
  <si>
    <t xml:space="preserve">Darbos ietilpst: Pakalpojuma sniegšana par  pielaišanu pie darba veicot darbus darbojošās elektroiekartās. Pielieto, ja tiek veikta 3. personas pielaišanu pie darba vai tiek veikti neelektrotehniskie darbi. </t>
  </si>
  <si>
    <t xml:space="preserve">Darbos ietilpst: Uzrauga (LEK025) pakalpojuma sniegšana, ja tiek veikta 3. personas vai neelektrotehniskā personāla uzraudzība. </t>
  </si>
  <si>
    <t>Darbos ietilpst: Ceļa zīmju izvietošana, transporta kustības darbu shēmu izstrāde un saskaņošana, satiksmes organizēšana un uzraudzība celtniecības darba laikā. Pielieto ja tiek veikti darbi pēc atbildīgās organisācijas rakstiski saskaņotā plāna.</t>
  </si>
  <si>
    <t>Darbos ietilpst: Sastādīt un saskaņot energoobjekta izbūves darbu organizācijas projektu, un EPL vai iekārtas atslēgumu grafiku. Pielieto tikai pēc Pasūtītāja pieprasījuma.</t>
  </si>
  <si>
    <t>Zemes gabala robežpunktu nospraušana</t>
  </si>
  <si>
    <t>Darbos ietilpst: Uzrādīt energobūvi Būvvaldes pieņemšanas komisijai, saskaņā ar LBN 301-97, 
piestādot nepieciešamos atzinumu-aktus par energo objekta gatavību ekspluatācijai.</t>
  </si>
  <si>
    <t>Energo objekta sagatavošana Valsts pieņemšanas komisijai</t>
  </si>
  <si>
    <t>Energoobjekta ēkas  pieņemšana būvvaldē</t>
  </si>
  <si>
    <t>Darbos ietilpst: Celtniecības  būves horizontālo un vertikālo atzīmju pārbaude dabā, pieņemšanas 
akta sagatavošana un izsniegšana.</t>
  </si>
  <si>
    <t>Darbos ietilpst: Aizvest  lieko grunti no būvobjekta un veikt tās apsaimniekošanu.</t>
  </si>
  <si>
    <t>Darbos ietilpst: Uzlauzst ar kompresoru vai lauzni ielu akmens segumu, sakraut a/m un nogādāt uz ceļu apsaimniekotāja noliktavu vai norādītu vietu, nojauktā akmens seguma nodošanas faktu apstiprinot ar attiecīgu dokumentu.</t>
  </si>
  <si>
    <t>Sprieguma nodrošinājums no parvietojamā (ST) ģenerātora</t>
  </si>
  <si>
    <t>Sprieguma nodrošinājums no parvietojamā (DU) ģenerātora</t>
  </si>
  <si>
    <t xml:space="preserve">Operatīvie pārslēgumi </t>
  </si>
  <si>
    <t>Speciālās tehnikas transportēšana</t>
  </si>
  <si>
    <t xml:space="preserve">Būvju, telpu iekšdarbi, ārdarbi kas nav sarakstā </t>
  </si>
  <si>
    <t>Cita rakstura Darbi kas nav iekļauti sarakstā</t>
  </si>
  <si>
    <t>Darbos ietilpst: Atļaujas noformēšana (saņemšana), nepieciešamo nodevu nomaksa rakšanas darbu veikšanai norādītajās vietās.</t>
  </si>
  <si>
    <t>Darbos ietilpst: Atļaujas noformēšana (saņemšana), nepieciešamo nodevu nomaksa par nožogojuma uzstādīšanu, kas daļēji aizņem brauktuvi vai ietvi, nodrošinot gājēju  pārvietošanos, daļēji ierobežojot transporta satiksmi.</t>
  </si>
  <si>
    <t>Darbos ietilpst: Atļaujas noformēšana (saņemšana), nepieciešamo nodevu nomaksa par Būvatļaujas saņemšanu sadales punkta izbūvei, rekonsrtukcijai.</t>
  </si>
  <si>
    <t>Atļauja par nožogojuma uzstādīšanu-iekškvartālā  slēdzot transporta satiksmi.</t>
  </si>
  <si>
    <t>Darbos ietilpst: Atļaujas noformēšana (saņemšana), nepieciešamo nodevu nomaksa par nožogojuma uzstādīšanu, kas daļēji aizņem brauktuvi vai ietvi, nodrošinot gājēju  pārvietošanos, slēdzot transporta satiksmi.</t>
  </si>
  <si>
    <t>Seguma atjaunošana iekškvartālā ar jaunu segumu</t>
  </si>
  <si>
    <t xml:space="preserve">Darbos ietilpst: Atļaujas noformēšana (saņemšana), nepieciešamo nodevu nomaksa rakšanas atļaujas saņemšanu atbildīgajā iestādē par zaļās zonas likvidāciju. </t>
  </si>
  <si>
    <t xml:space="preserve">Darbos ietilpst: Nepieciešamo nodevu nomaksa par Būvatļaujas nodošanu. </t>
  </si>
  <si>
    <t>Darbos ietilpst: Papildus izmaksas kas saistītas ar seguma atjaunošanu pēc kabeļu tranšejas rakšana ielās ar jaunu segumu (3 gadu laikā pēc izbūves), ja atļauja izsniegta izņēmumu kārtā</t>
  </si>
  <si>
    <t>Izolācijas pretestības mērīšana</t>
  </si>
  <si>
    <t>Darbos ietilpst: Dīzeļģeneratora transportēšana, pieslēgšana, atslēgšana, apkalpošana, kas saistīta ar patērētāju nodrošināšanu ar elektroenerģiju, elektrotīkla atslēguma vai bojājuma laikā (tai skaitā ģen. noma un degviela)</t>
  </si>
  <si>
    <t>Darbos ietilpst: Dīzeļģeneratora transportēšana, pieslēgšana, atslēgšana, apkalpošana, kas saistīta ar patērētāju nodrošināšanu ar elektroenerģiju, elektrotīkla atslēguma vai bojājuma laikā.</t>
  </si>
  <si>
    <t>Darbos ietilpst: Operatīvo pārslēgumu veikšana. Kalkulācija tiek pielietota veicot operatīvos pārslēgumus 20-0.23 kV tīklā kas nav saistīti ar darba vietas sagatavošanu.</t>
  </si>
  <si>
    <t>Darbos ietilpst: Mērījumi, kas nav iekļauti citās mērijumu kalkulācijās (GL gabarītu, vadu nokares, temperatūras, pārejas pretestības u.c. mērījumi), mērijuma dokumentācijas sagatavošana. Izmanto, ja Pasūtītājs atsevišķi pasūta šādu mērijumu.</t>
  </si>
  <si>
    <t>Darbos ietilpst: Pievienojuma atvienošana, izolācijas pretestības mērījums, pievienojuma atjaunošana, mērijuma dokumentācijas sagatavošana. Izmanto, ja Pasūtītājs atsevišķi pasūta šādu mērijumu.</t>
  </si>
  <si>
    <t>Darbos ietilpst: Cilpas F-0 pretestības mērīšana ar cilpa-fāze-nule mēraparātu, mērijuma dokumentācijas sagatavošana. Izmanto, ja Pasūtītājs atsevišķi pasūta šādu mērijumu.</t>
  </si>
  <si>
    <t xml:space="preserve">Darbos ietilpst: 0,4kV sadalnē viena pievienojuma  strāvu un sprieguma mērīšana, mērijuma dokumentācijas sagatavošana. Izmanto, ja Pasūtītājs atsevišķi pasūta šādu mērijumu. </t>
  </si>
  <si>
    <t xml:space="preserve"> pievien.</t>
  </si>
  <si>
    <t>Vertikālā zemētāja dziļumā  līdz 20 m montāža</t>
  </si>
  <si>
    <t>Vertikālā zemētāja dziļumā  līdz 10 m montāža</t>
  </si>
  <si>
    <t>Vertikālā zemētāja dziļumā  līdz 5 m montāža</t>
  </si>
  <si>
    <t>Vertikālā zemētāja dziļumā  līdz 2,5 m montāža</t>
  </si>
  <si>
    <t>Vertikālā zemētāja dziļumā līdz  35 m montāža ar urbšanas vai iekalšanas metodi</t>
  </si>
  <si>
    <t>Horizontālā zemētāja montāža tranšejā</t>
  </si>
  <si>
    <t>Horizontālā zemētāja montāža telpās</t>
  </si>
  <si>
    <t>Horizontālā zemētāja telpās demontāža</t>
  </si>
  <si>
    <t xml:space="preserve">Darbos ietilpst: Viena darbinieka pārbraucienā patērētais laiks. Pielieto brigādes pārbraucieniem MBS gadijumos un pēc Pasūtītāja pieprasījuma (tai skaitā tehnikas un degvielas izmaksas). </t>
  </si>
  <si>
    <t>Darbos ietilpst: Dažādi celtniecības darbi, kuri tiek veikti būvēs un nav ietveri citās kalkulācijās.</t>
  </si>
  <si>
    <t>Darbos ietilpst: Dažādi elektromontāžas darbi, kuri tiek veikti elektroietaisēs un nav ietveri citās kalkulācijās.</t>
  </si>
  <si>
    <t>Zemējuma vada pa balstu demontāža</t>
  </si>
  <si>
    <t>Darbos ietilpst: Demontēt zemējuma vadu pa balstu, veikt  nepieciešamo savienojumu atvienošanu. Veikt demontētā materiāla apsaimniekošanu.</t>
  </si>
  <si>
    <t xml:space="preserve">Darbos ietilpst: Zemējuma kontūra atvienošana, mērīšana un pievienošana, mērijuma dokumentācijas sagatavošana. Izmanto, ja Pasūtītājs atsevišķi pasūta šādu mērijumu. </t>
  </si>
  <si>
    <t>Darbos ietilpst: Bojātā zemējuma vada atvienošana, jauna zemējuma vada pievienošana (atb. šķērsgriezumam), transformatora kameras durvju atslēgas ieeļļošana. Izmanto, ja ir defekts transformatora korpusa zemējuma vadā vai nulles izvada sazemējumā.</t>
  </si>
  <si>
    <t>Darbos ietilpst: Pēc nepieciešamības bojātās vietas atrakšana, aizrakšana, metināšanas darbu izpilde atbilstoši UN prasībām, zemējuma kontūra bojāto vietu pretrkorozijas krāsojumus. metināšanas darbu rezultātā pārliecināties, ka nav iespēja izcelties ugunsgrēkam. Zemēšanas kontūra pretestības mērīšana. Izmanto, ja zemējuma kontūrā radušies pārrāvumi vai citi mehāniski defekti (izņemot gadījumus, ja nepieciešams esoša kontūra papildināšana ar papildus zemējuma vertikāliem stieņiem (zemējuma elektrodiem)).</t>
  </si>
  <si>
    <t>Darbos ietilpst: Montēt zemējuma vadu pa balstu, piestiprināt un veikt visu iekārtu sazemēšanu, pretkorozijas krāsojuma izveide.</t>
  </si>
  <si>
    <t>Darbos ietilpst: Veikt zemētāja demontāžu el.iekārtas sadales telpā, veikt  nepieciešamo savienojumu atvienošanu. Veikt demontētā materiāla apsaimniekošanu.</t>
  </si>
  <si>
    <t xml:space="preserve"> 1.stāva dzīvokļa uzskaites pārvietošana uz  D U S</t>
  </si>
  <si>
    <t xml:space="preserve"> 2.stāva dzīvokļa uzskaites pārvietošana uz  D U S</t>
  </si>
  <si>
    <t xml:space="preserve"> 3.stāva dzīvokļa uzskaites pārvietošana uz  D U S</t>
  </si>
  <si>
    <t xml:space="preserve"> 4.stāva dzīvokļa uzskaites pārvietošana uz  D U S</t>
  </si>
  <si>
    <t xml:space="preserve"> 5.stāva dzīvokļa uzskaites pārvietošana uz  D U S</t>
  </si>
  <si>
    <t>dzīvoklis</t>
  </si>
  <si>
    <t>Darbos ietilpst: Kabeļu kārbas, dzīvokļa "pikolo" un stāvvadu demontāža, jaunas līnijas izbūve no DUS  līdz dzīvokļa esošai el.enerģijas uzskaites vietai, ieskaitot visus papildus darbus: kā caurumu urbšanu, rievu kalšanu. Cauruļu, montāžas kanālu vai līstu montāžu, vadu ievilkšanu, skaitītāja pārnešana, un pārslēgšana.</t>
  </si>
  <si>
    <t>Darbos ietilpst: Sadalnes uzstādīšana,ieskaitot visus papildus darbus, ailes izciršanu, stiprināšanu, slēdzenes montāžu, vadu un kabeļu fāzēšanu, marķēšanu, pievienošanu, operatīvie un kosmētiskie krāsojumi.</t>
  </si>
  <si>
    <t>Sadalnes uzturēšanas remonts</t>
  </si>
  <si>
    <t>sadalne</t>
  </si>
  <si>
    <t>Operatīvo apzīmējumu, drošības zīmju atjaunošana</t>
  </si>
  <si>
    <t>Darbos ietilpst: Sadalnes operatīvo apzīmējumu, drošības zīmju atjaunošana, kabeļu  datu plāksnītes (birkas) atjaunošana</t>
  </si>
  <si>
    <t>Darbos ietilpst: Vecās atlobijušās krāsas noņemšana un krāsošana. Sadalnes operatīvo apzīmējumu, drošības zīmju atjaunošana, kabeļu  datu plāksnītes (birkas) atjaunošana.</t>
  </si>
  <si>
    <t>Darbos ietilpst: Viena bojātā drošinātāja nomaiņa, sprieguma un slodzes pārbaude. Pielieto bojājumu novēršanā.</t>
  </si>
  <si>
    <t>Pārsprieguma novadītāja montāža (ZS sadalnē)</t>
  </si>
  <si>
    <t>Darbos ietilpst: Pārsprieguma novadītāja montāža 1 fāzei ZS sadalnē, visu nepieciešamo pievienojumu veikšana.</t>
  </si>
  <si>
    <t>Pārsprieguma novadītāja demontāža (ZS sadalnē)</t>
  </si>
  <si>
    <t>Darbos ietilpst: Pārsprieguma novadītāja 1 fāzei atvienošana un demontāža ZS sadalnē.</t>
  </si>
  <si>
    <t>Darbos ietilpst: 1fāzes vai 3fāzes automātslēdža  uzstādīšana, pievadu pievienošana, operatīvo apzīmējumu izvietošana.</t>
  </si>
  <si>
    <t>Darbos ietilpst: Svirslēdža uzstādīšana, pievadu pievienošana, operatīvo apzīmējumu izvietošana.</t>
  </si>
  <si>
    <t>Darbos ietilpst: Svirslēdža pievadu atvienošana un  demontāža.</t>
  </si>
  <si>
    <t xml:space="preserve">Darbos ietilpst: Kabeļa gala apdares montāža, stiprināšana, fāzēšana, pārbaude ar megommetru (LEK 002 punkts 3.10.24) un  pievienošana, datu plāksnītes (birkas) aizpildīšana un piestiprināšana. </t>
  </si>
  <si>
    <t>Darbos ietilpst: Savienojuma uzmavas montāža plastmasas izolācijas kabeļiem, ieskaitot nepieciešamo pirmsmontāžas sagatavošanu, t.sk. fāzēšanu. Samontētā kabeļa pārbaude ar megommetru (LEK 002 punkts 3.10.24)</t>
  </si>
  <si>
    <t>Darbos ietilpst: Pārejas uzmavas montāža papīra izolācijas un plastmasas izolācijas kabeļu savienošanai, ieskaitot nepieciešamo pirmsmontāžas sagatavošanu, t.sk. fāzēšanu. Samontētā kabeļa pārbaude ar megommetru (LEK 002 punkts 3.10.24)</t>
  </si>
  <si>
    <t>Darbos ietilpst: Savienojuma uzmavas montāža trīs vai četru dzīslu, visu šķērsgriezuma papīra izolācijas kabeļiem, ieskaitot nepieciešamo pirmsmontāžas sagatavošanu, t.sk. fāzēšanu. Samontētā kabeļa pārbaude ar megommetru (LEK 002 punkts 3.10.24)</t>
  </si>
  <si>
    <t>Darbos ietilpst: Nozarojuma uzmavu montāža visu šķērsgriezuma kabeļiem, ieskaitot nepieciešamo pirmsmontāžas sagatavošanu, t.sk. fāzēšanu. Samontētā kabeļa pārbaude ar megommetru (LEK 002 punkts 3.10.24)</t>
  </si>
  <si>
    <t>ZS kabeļa savienošanas vai nozarojuma uzmavas demontāža</t>
  </si>
  <si>
    <t>Darbos ietilpst: Atvienot kabeļa dzīslas, atbrīvot kabeļa gala apdares stiprinājumu, demontēt kabeļa gala (jebkura šķērsgriezuma un tipa) apdari. Veikt demontētā materiāla apsaimniekošanu.</t>
  </si>
  <si>
    <t>Darbos ietilpst: Sadalnes uzstādīšana, ieskaitot visus papildus darbus, ailes izciršanu, stiprināšanu, slēdzenes montāžu, vadu un kabeļu fāzēšanu, marķēšanu, pievienošanu, operatīvie un kosmētiskie krāsojumi.</t>
  </si>
  <si>
    <t>Darbos ietilpst: Strāvmaiņu demontāža 1 fāzei, pievadu atvienošana, sekundārās ķēdes demontāža (pēc nepieciešamības).</t>
  </si>
  <si>
    <t>Darbos ietilpst: Strāvmaiņu montāža 1 fāzei, sekundārās ķēdes montāža, pievienošana, shēmojuma pārbaude, marķēšana.</t>
  </si>
  <si>
    <t>Darbos ietilpst: Visu veidu elektroenerģijas skaitītāja montāža (vienfāzu, trīsfāzu, elektroniskie), pievadu pievienošana, shēmojuma pārbaude, marķēšana.</t>
  </si>
  <si>
    <t>Darbos ietilpst: Visu veidu elektroenerģijas skaitītāja demontāža (vienfāzu, trīsfāzu, elektroniskie), pievadu atvienošana.</t>
  </si>
  <si>
    <t>Sadalnes tehniskā apkalpošana</t>
  </si>
  <si>
    <t>Darbos ietilpst: Instalācijas, spaiļu kārbas montāža un ienākošo kabeļu savienošana.</t>
  </si>
  <si>
    <t>ZS drošinātāju pamatņu maiņa</t>
  </si>
  <si>
    <t>Darbos ietilpst: Kabeļu galu atvienošana, UKS tipa sadalņu demontāža. Veikt demontētā materiāla apsaimniekošanu.</t>
  </si>
  <si>
    <t>Darbos ietilpst: Kabeļu galu atvienošana, KS tipa sadalņu demontāža.Veikt demontētā materiāla apsaimniekošanu.</t>
  </si>
  <si>
    <t>Darbos ietilpst: Kabeļu galu atvienošana, LUKS, ēkas ievadsadales lielākas par  63 A piem:  LPS , LUK, EČV  u.c demontāža. Veikt demontētā materiāla apsaimniekošanu.</t>
  </si>
  <si>
    <t>Darbos ietilpst: Kabeļu galu atvienošana, LU, ēkas ievadsadalnes- līdz 63 A  DV-63, ZMP, LU-3 u.c.demontāža. Veikt demontētā materiāla apsaimniekošanu.</t>
  </si>
  <si>
    <t>Darbos ietilpst: Sadalnes pamatnes demontāža. Veikt demontētā materiāla apsaimniekošanu</t>
  </si>
  <si>
    <t>Kopņu montāža zemsprieguma sadalnē</t>
  </si>
  <si>
    <t>Kopņu demontāža zemsprieguma sadalnē</t>
  </si>
  <si>
    <t xml:space="preserve">Darbos ietilpst: Esošā ZS sadalnē demontēt kopnes (tai skaitā 0 kopni), izpildot visus blakus darbus. Veikt demontētā materiāla apsaimniekošanu. </t>
  </si>
  <si>
    <t>Apgaismes sadalnes (ASA tipa) montāža</t>
  </si>
  <si>
    <t>Spēka sadalnes (SS tipa) montāža</t>
  </si>
  <si>
    <t xml:space="preserve">Darbos ietilpst: Kronšteinu pieskrūvēšana sadalnei, sadalnes uzstādīšana pie sienas vai citas vertikālas virsmas, operatīvo apzīmējumu un drošības zīmju izvietošana. Uzstādīt puscilindra slēdzeni. </t>
  </si>
  <si>
    <t>Darbos ietilpst: LUKS sadalnes pamatnes ierakšana un nostiprināšana gruntī, keramzīta piebēršana, LU sadalnes uzstādīšana un pievienošana, operatīvo apzīmējumu un drošības zīmju izvietošana. Uzstādīt puscilindra slēdzeni.</t>
  </si>
  <si>
    <t xml:space="preserve">Darbos ietilpst: Pamatnes vai statnes ierakšana un nostiprināšana gruntī, sadalnes uzstādīšana, statnes nosegkārbas montāža, operatīvo apzīmējumu un drošības zīmju izvietošana. </t>
  </si>
  <si>
    <t>Darbos ietilpst: Pamatnes ierakšana un nostiprināšana gruntī, sadalnes uzstādīšana, keramzīta piebēršana, operatīvo apzīmējumu un drošības zīmju izvietošana. Uzstādīt puscilindra slēdzeni.</t>
  </si>
  <si>
    <t xml:space="preserve">Darbos ietilpst: Kronšteinu pieskrūvēšana sadalnei, sadalnes uzstādīšana pie sienas vai citas vertikālas virsmas,  nosegkārbu uzstādīšana, operatīvo apzīmējumu un drošības zīmju izvietošana. </t>
  </si>
  <si>
    <t xml:space="preserve">Darbos ietilpst: Kronšteinu pieskrūvēšana sadalnei, sadalnes uzstādīšana pie sienas vai citas vertikālas virsmas,  nosegkārbu uzstādīšana, operatīvo apzīmējumu un drošības zīmju izvietošana. Uzstādīt puscilindra slēdzeni. </t>
  </si>
  <si>
    <t>Darbos ietilpst: Esošā ZS sadalnē samontēt jaunas kopnes (tai skaitā 0 kopni), izpildot visus blakus darbus.</t>
  </si>
  <si>
    <t>Darbos ietilpst: 1fāzes vai 3fāzes automātslēdža pievadu atvienošana un demontāža.</t>
  </si>
  <si>
    <t>Darbos ietilpst: Blokslēdža pievadu atvienošana un demontāža.</t>
  </si>
  <si>
    <t>Darbos ietilpst: Drošinātāju līstes pievadu atvienošana un demontāža.</t>
  </si>
  <si>
    <t>Darbos ietilpst: Smilšu asfaltbetona  uzklāšana iepriekš sagatavotai virsmai.</t>
  </si>
  <si>
    <t>Darbos ietilpst: Pamatslāņa rupjas smilts vai smilts nolīdzināšana, grants-25 cm ieklāšana un noblietēšana, iekļaujot grants izmaksas.</t>
  </si>
  <si>
    <t>Darbos ietilpst: Poraina rupjgraudaina asfaltbetona uzklāšana, smalkgraudaina, blīva granīta asfaltbetona uzklāšana iepriekš sagatavotai virsmai. Ceļa horizontālo apzīmējumu atjaunošana.</t>
  </si>
  <si>
    <t>Darbos ietilpst: Starpslāņa-8 cm melnās šķembu kārtas sagatavošana, poraina rupjgraudaina asfaltbetona uzklāšana, smalkgraudaina, blīva granīta šķembu asfaltbetona uzklāšana iepriekš sagatavotai virsmai, iekļaujot  šķembu izmaksas. Ceļa horizontālo apzīmējumu atjaunošana.</t>
  </si>
  <si>
    <t>Darbos ietilpst: Dzelzs lentas (plakandzelzs) vai apaļdzelzs zemētāja montāža esošā vai jaunizbūvētā el.iekārtas sadales telpā ( TP, FP u.c.), izpildot savienojumus un visu iekārtu sazemēšanu, pretkorozijas krāsojuma izveide.</t>
  </si>
  <si>
    <t>Darbos ietilpst:  Dzelzs stieņa (zemējuma elektroda) iedzīšana gruntī  līdz 2.5 m dziļumā, izpildot visus savienojumus un pretrkorozijas  krāsojumu, kontūra pretestības mērīšana.</t>
  </si>
  <si>
    <t>Darbos ietilpst:  Dzelzs stieņa (zemējuma elektroda) iedzīšana gruntī  līdz 5 m dziļumā, izpildot visus savienojumus un pretrkorozijas  krāsojumu, kontūra pretestības mērīšana.</t>
  </si>
  <si>
    <t>Darbos ietilpst:  Dzelzs stieņa (zemējuma elektroda) iedzīšana gruntī  līdz 10 m dziļumā, izpildot visus savienojumus un pretrkorozijas  krāsojumu, kontūra pretestības mērīšana.</t>
  </si>
  <si>
    <t>Darbos ietilpst:  Dzelzs stieņa (zemējuma elektroda) iedzīšana gruntī  līdz 20 m dziļumā, izpildot visus savienojumus un pretrkorozijas  krāsojumu, kontūra pretestības mērīšana.</t>
  </si>
  <si>
    <t>Darbos ietilpst: Dzelzs lentas (plakandzelzs) vai apaļdzelzs zemētāja ieguldīšana gatavā tranšejā atbilstoši  projekta zīmējumiem, izpildot visus kontūras savienojumus, pretkorozijas krāsojuma izveide. Zemēšanas kontūra pretestības mērīšana.</t>
  </si>
  <si>
    <t>VS kabeļa pārbaude ar laboratoriju</t>
  </si>
  <si>
    <t xml:space="preserve"> boj.</t>
  </si>
  <si>
    <t>VS 3 dzīslu kabeļa demontāža</t>
  </si>
  <si>
    <t>VS 1 dzīslu kabeļa demontāža</t>
  </si>
  <si>
    <t>VS 1 dzīslu kabeļa 35 - 240 mm2 ieguldīšana gatavā tranšejā</t>
  </si>
  <si>
    <t>VS 1 dzīslu kabeļa 300 - 800 mm2 ieguldīšana gatavā tranšejā</t>
  </si>
  <si>
    <t>VS 1 dzīslu kabeļa 35 - 240 mm2 montāža uz plauktiem, kabeļu tuneļos, kanālos</t>
  </si>
  <si>
    <t>VS 1 dzīslu kabeļa 35 - 240 mm2 montāža pa betona, metāla balstu</t>
  </si>
  <si>
    <t>VS 1 dzīslu kabeļa 300 - 800 mm2 montāža uz plauktiem, kabeļu tuneļos, kanālos</t>
  </si>
  <si>
    <t>VS 1 dzīslu kabeļa 300 - 800 mm2 montāža pa betona, metāla balstu</t>
  </si>
  <si>
    <t>VS 1 dzīslu kabeļa 35 - 240 mm2 montāža pa koka balstu</t>
  </si>
  <si>
    <t>VS 1 dzīslu kabeļa 300 - 800 mm2 montāža pa koka balstu</t>
  </si>
  <si>
    <t>VS 1 dzīslu kabeļa 35 - 240 mm2 montāža caurulē</t>
  </si>
  <si>
    <t>VS 1 dzīslu kabeļa 300 - 800 mm2 montāža caurulē</t>
  </si>
  <si>
    <t>VS 3 dzīslu kabeļa 35 - 95 mm2 montāža caurulē</t>
  </si>
  <si>
    <t>VS 3 dzīslu kabeļa 120 - 240 mm2 montāža caurulē</t>
  </si>
  <si>
    <t>VS 1 dzīslu kabeļa 35 - 240 mm2 montāža ar skavām pa sienu, griestiem, vai iesiet trosē</t>
  </si>
  <si>
    <t>VS 1 dzīslu kabeļa 300 - 800 mm2 montāža ar skavām pa sienu, griestiem, vai iesiet trosē</t>
  </si>
  <si>
    <t>VS 3 dzīslu kabeļa 35 - 95 mm2 montāža ar skavām pa sienu, griestiem, vai iesiet trosē</t>
  </si>
  <si>
    <t>VS 3 dzīslu kabeļa 120 - 240 mm2 montāža ar skavām pa sienu, griestiem, vai iesiet trosē</t>
  </si>
  <si>
    <t>Darbos ietilpst: VS 1 dzīslu kabeļa (1 fāze) guldīšana izraktā tranšejā, aizsargprofila un signāllentas ielikšana.</t>
  </si>
  <si>
    <t>Kabeļa bojajuma vietas noteiksana</t>
  </si>
  <si>
    <t>Darbos ietilpst: Samontētā kabeļa galu atvienošana, kabeļa pārbaude ar megommetru (LEK 002 punkts 3.10.24), kabeļa galu pievienošana. Izmanto, ja Pasūtītājs atsevišķi pasūta šādu mērijumu.</t>
  </si>
  <si>
    <t>Darbos ietilpst: Samontētā kabeļa galu atvienošana, kabeļa pārbaude ar laboratoriju, kabeļa galu pievienošana. Izmanto, ja Pasūtītājs atsevišķi pasūta šādu mērijumu.</t>
  </si>
  <si>
    <t>Darbos ietilpst: Samontētā kabeļa galu atvienošana, kabeļa bojājuma vietas noteikšana. Izmanto, ja Pasūtītājs atsevišķi pasūta šādu mērijumu.</t>
  </si>
  <si>
    <t>pievienoj.</t>
  </si>
  <si>
    <t>Darbos ietilpst: EPL trases attīrīšana no krūmiem, to sakņu izraušana, atkritumu apsaimniekošana atbilstoši zemes īpašnieka norādēm.</t>
  </si>
  <si>
    <t xml:space="preserve">Krūmu izciršana, sakņu izraušana </t>
  </si>
  <si>
    <t>Darbos ietilpst: Izrakt  tranšeju horizontālam zemēšanas kontūram, guntī  bez virsmas mākslīgā seguma. Pēc kontūras  ieguldīšanas tranšeju aizbērt un noblīvēt pa 0,3 m kārtām līdz blīvuma koef. 0,98. Atjaunot vienkāršas virsmas, kā laukus,pļavu, dārzus. Bez grunts maiņas.</t>
  </si>
  <si>
    <t>Kabeļu līnijas mehāniskā aizsardzība celtniecības laikā</t>
  </si>
  <si>
    <t>Darbos ietilpst: Veikt ekspluatācijā esoša kabeļa aizsargprofila un kabeļa bruņas pretkorozijas apstrādi balstā</t>
  </si>
  <si>
    <t>Darbos ietilpst: Esošas kabeļa mehāniskās aizsardzības demontāža  un jaunas montāža pie balsta vai sienas. Pielieto ekspluatācijā esoša kabeļa bojātas mehāniskās aizsardzības nomaiņai.</t>
  </si>
  <si>
    <t xml:space="preserve">VS 1 dzīslu plastmasas izolācijas kabeļa līdz 95 mm2 gala apdare </t>
  </si>
  <si>
    <t>VS 1 dzīslu plastmasas izolācijas kabeļa no 120 mm2  gala apdare</t>
  </si>
  <si>
    <t>VS 1 dzīslu plastmasas izolācijas kabeļa līdz 95 mm2 gala apdare balsta</t>
  </si>
  <si>
    <t>VS 1 dzīslu plastmasas izolācijas kabeļa  no 120 mm2  gala apdare balstā</t>
  </si>
  <si>
    <t xml:space="preserve">VS 3 dzīslu plastmasas izolācijas kabeļa līdz 95 mm2 gala apdare </t>
  </si>
  <si>
    <t>VS 3 dzīslu plastmasas izolācijas kabeļa no 120 mm2  gala apdare</t>
  </si>
  <si>
    <t>VS 3 dzīslu plastmasas izolācijas kabeļa līdz 95 mm2 gala apdare balstā</t>
  </si>
  <si>
    <t>VS 3 dzīslu plastmasas izolācijas kabeļa no 120 mm2  gala apdare balstā</t>
  </si>
  <si>
    <t xml:space="preserve">VS 1 dzīslu plastmasas izolācijas kabeļa līdz 95 mm2 savienošanas uzmavas montāža </t>
  </si>
  <si>
    <t xml:space="preserve">VS 1 dzīslu plastmasas izolācijas kabeļa no 120 mm2  savienošanas uzmavas montāža </t>
  </si>
  <si>
    <t xml:space="preserve">VS 3 dzīslu plastmasas izolācijas kabeļa līdz 95 mm2 savienošanas uzmavas montāža </t>
  </si>
  <si>
    <t xml:space="preserve">VS 3 dzīslu plastmasas izolācijas kabeļa no 120 mm2  savienošanas uzmavas montāža </t>
  </si>
  <si>
    <t xml:space="preserve">VS 3 dzīslu papīra izolācijas kabeļa  savienošanas uzmavas montāža </t>
  </si>
  <si>
    <t xml:space="preserve">VS 3 dzīslu kabeļa pārejas (papīra - plastmasas izolācija) savienojuma uzmavas montāža </t>
  </si>
  <si>
    <t>VS pārejas savienojuma uzmava 1 dzīslu plastmasas uz 3 dzīslu papīra izolācijas kabeļiem</t>
  </si>
  <si>
    <t>VS pārejas savienojuma uzmava 1 dzīslu plastmasas uz 3 dzīslu plastmasas izolācijas kabeļiem</t>
  </si>
  <si>
    <t>VS kabeļlīnijas pievienošana (atvienošana)</t>
  </si>
  <si>
    <t>Darbos ietilpst: Kabeļa montāža ar skavām pa sienām, griestiem, vai  tā iesiešanu trosē ar troses noenkurošanu, ieskaitot skavu nostiprināšanu. Kabeļa mehāniskās aizsadzības montāža paredzētās vietās.</t>
  </si>
  <si>
    <t>Ekspluatācijā esoša kabeļa pārcelšana - zem sprieguma</t>
  </si>
  <si>
    <t>Darbos ietilpst: Esošā darbojoša kabeļa atrakšana, mehāniskās aizsardzības demontāža, kabeļa pārbīdīšana vai pārcelšana trasē (ievērojot DT noteikumus), mehāniskās aizsardzības  atjaunošana.</t>
  </si>
  <si>
    <t>Ekspluatācijā esoša kabeļa kabeļa pārcelšana - bez sprieguma</t>
  </si>
  <si>
    <t>VS 1 dzīslu kabeļa gala apdares vai adaptera demontāža</t>
  </si>
  <si>
    <t>ZS kabeļlīnijas pievienošana (atvienošana)</t>
  </si>
  <si>
    <t>Darbos ietilpst:  Ekspluatācijā esošas  kabeļlīnijas viena pievienojuma (visas fāzes+0) atvienošana vai pievienošana iekārtai, datu plāksnītes (birkas) atjaunošana.</t>
  </si>
  <si>
    <t>Darbos ietilpst:  Ekspluatācijā esošas  kabeļlīnijas viena pievienojuma (visas fāzes) atvienošana vai pievienošana iekārtai, datu plāksnītes (birkas) atjaunošana.</t>
  </si>
  <si>
    <t>Darbos ietilpst: VS 1 dzīslu kabeļa (1 fāze) ievēršana ieguldītā (nostiprinātā) caurulē, caurules galu noblīvēšana, signāllentas ielikšana.</t>
  </si>
  <si>
    <t>Darbos ietilpst: VS 1 dzīslu kabeļa (1 fāze) montāža uz plauktiem, kabeļu tuneļos, kanālos ieskaitot kabeļa pārcelšanu, sakārtošanu, marķēšanu un nostiprināšanu.</t>
  </si>
  <si>
    <t>Darbos ietilpst: VS 1 dzīslu kabeļa (1 fāze) montāža ar skavām pa sienām, griestiem, vai  tā iesiešanu trosē ar troses noenkurošanu, ieskaitot skavu nostiprināšanu. Kabeļa mehāniskās aizsadzības montāža paredzētās vietās.</t>
  </si>
  <si>
    <t>Darbos ietilpst: VS 3 dzīslu kabeļa montāža ar skavām pa sienām, griestiem, vai  tā iesiešanu trosē ar troses noenkurošanu, ieskaitot skavu nostiprināšanu. Kabeļa mehāniskās aizsadzības montāža paredzētās vietās.</t>
  </si>
  <si>
    <t>Darbos ietilpst: VS 3 dzīslu kabeļa montāža uz plauktiem, kabeļu tuneļos, kanālos ieskaitot kabeļa pārcelšanu, sakārtošanu, marķēšanu un nostiprināšanu.</t>
  </si>
  <si>
    <t>Darbos ietilpst: VS 3 dzīslu kabeļa ievēršana ieguldītā (nostiprinātā) caurulē, caurules galu noblīvēšana, signāllentas ielikšana.</t>
  </si>
  <si>
    <t>Darbos ietilpst: VS 3 dzīslu kabeļa guldīšana izraktā tranšejā, aizsargprofila un signāllentas ielikšana.</t>
  </si>
  <si>
    <t>Darbos ietilpst: Demontēt VS 3 dzīslu kabeli no atraktas tranšejas vai citas instalācijas vietas, satīt ruļļos (buhtēs), pārsienot tos 3 vietās un nogādāt noliktavā.</t>
  </si>
  <si>
    <t xml:space="preserve">Darbos ietilpst: VS 1 dzīslu kabeļa (1 fāze) gala apdares montāža, stiprināšana, fāzēšana, pārbaude ar laboratoriju un  pievienošana, datu plāksnītes (birkas) aizpildīšana un piestiprināšana. </t>
  </si>
  <si>
    <t>Darbos ietilpst: Demontēt VS 1 dzīslu kabeli (1 fāze) no atraktas tranšejas vai citas instalācijas vietas, satīt ruļļos (buhtēs), pārsienot tos 3 vietās un nogādāt noliktavā.</t>
  </si>
  <si>
    <t xml:space="preserve">Darbos ietilpst: VS 1 dzīslu kabeļa (1 fāze) gala apdares montāža GL balstā, stiprināšana, fāzēšana, pārbaude ar laboratoriju un  pievienošana, datu plāksnītes (birkas) aizpildīšana un piestiprināšana. </t>
  </si>
  <si>
    <t xml:space="preserve">Darbos ietilpst: VS 1 dzīslu kabeļa (1 fāze) gala adaptera montāža, stiprināšana, fāzēšana, pārbaude ar laboratoriju un  pievienošana, datu plāksnītes (birkas) aizpildīšana un piestiprināšana. </t>
  </si>
  <si>
    <t xml:space="preserve">Darbos ietilpst: VS 3 dzīslu kabeļa gala apdares montāža, stiprināšana, fāzēšana, pārbaude ar laboratoriju un  pievienošana, datu plāksnītes (birkas) aizpildīšana un piestiprināšana. </t>
  </si>
  <si>
    <t xml:space="preserve">Darbos ietilpst: VS 3 dzīslu kabeļa gala apdares montāža GL balstā, stiprināšana, fāzēšana, pārbaude ar laboratoriju un  pievienošana, datu plāksnītes (birkas) aizpildīšana un piestiprināšana. </t>
  </si>
  <si>
    <t>Darbos ietilpst: Atvienot VS 1 dzīslu kabeļa (1 fāze) pievienojumu, atbrīvot kabeļa gala stiprinājumu, demontēt kabeļa gala (jebkura šķērsgriezuma un tipa) apdari vai adapteri. Veikt demontētā materiāla apsaimniekošanu.</t>
  </si>
  <si>
    <t>Darbos ietilpst: Atvienot VS 3 dzīslu kabeļa pievienojumus, atbrīvot kabeļa gala stiprinājumu, demontēt kabeļa gala (jebkura šķērsgriezuma un tipa) apdari. Veikt demontētā materiāla apsaimniekošanu.</t>
  </si>
  <si>
    <t>Darbos ietilpst: Savienojuma uzmavas montāža plastmasas izolācijas VS 1 dzīslu kabeļiem (1 fāze), ieskaitot nepieciešamo pirmsmontāžas sagatavošanu, t.sk. fāzēšanu. Samontētā kabeļa pārbaude laboratoriju.</t>
  </si>
  <si>
    <t>Darbos ietilpst: Savienojuma uzmavas montāža plastmasas izolācijas VS 3 dzīslu kabeļiem, ieskaitot nepieciešamo pirmsmontāžas sagatavošanu, t.sk. fāzēšanu. Samontētā kabeļa pārbaude laboratoriju.</t>
  </si>
  <si>
    <t>Darbos ietilpst: Savienojuma uzmavas montāža papīra izolācijas VS 3 dzīslu kabeļiem, ieskaitot nepieciešamo pirmsmontāžas sagatavošanu, t.sk. fāzēšanu. Samontētā kabeļa pārbaude laboratoriju.</t>
  </si>
  <si>
    <t>Darbos ietilpst: Pārejas savienojuma uzmavas montāža papīra izolācijas un plastmasas izolācijas  VS 3 dzīslu kabeļu savienošanai, ieskaitot nepieciešamo pirmsmontāžas sagatavošanu, t.sk. fāzēšanu. Samontētā kabeļa pārbaude laboratoriju.</t>
  </si>
  <si>
    <t>Darbos ietilpst: Pārejas savienojuma uzmavas montāža VS 3 dzīslu papīra izolācijas un 1 dzīslu plastmasas izolācijas kabeļu savienošanai, ieskaitot nepieciešamo pirmsmontāžas sagatavošanu, t.sk. fāzēšanu. Samontētā kabeļa pārbaude laboratoriju.</t>
  </si>
  <si>
    <t>Darbos ietilpst: Pārejas savienojuma uzmavas montāža VS 3 dzīslu plastmasas izolācijas un 1 dzīslu plastmasas izolācijas kabeļu savienošanai, ieskaitot nepieciešamo pirmsmontāžas sagatavošanu, t.sk. fāzēšanu. Samontētā kabeļa pārbaude laboratoriju.</t>
  </si>
  <si>
    <t>Darbos ietilpst: Demontēt kabeļa savienojuma uzmavu (jebkura šķērsgriezuma un tipa). Veikt demontētā materiāla apsaimniekošanu.</t>
  </si>
  <si>
    <t>Darbos ietilpst: Demontēt VS 1 dzīslu kabeļiem (1 fāze) savienojuma uzmavu (jebkura šķērsgriezuma un tipa). Veikt demontētā materiāla apsaimniekošanu.</t>
  </si>
  <si>
    <t>Darbos ietilpst: Demontēt VS 3 dzīslu kabeļiem savienojuma uzmavu (jebkura šķērsgriezuma un tipa). Veikt demontētā materiāla apsaimniekošanu.</t>
  </si>
  <si>
    <t>ZS enkurbalsta (3-kāju) montāža</t>
  </si>
  <si>
    <t>ZS enkurbalsta (3-kāju) demontāža</t>
  </si>
  <si>
    <t>ZS dzelzbetona balsta demontāža</t>
  </si>
  <si>
    <t>ZS atgāžņa montāža</t>
  </si>
  <si>
    <t>Darbos ietilpst: Staba transportēšana uz objektu un objektā, bedres izurbšana, staba iecelšana bedrē, pieskrūvēšana enkurbalstam, bedres aizbēršana un pieblietēšana, visu nepieciešamo apzīmējumu uzstādīšana.</t>
  </si>
  <si>
    <t>ZS atsaites montāža</t>
  </si>
  <si>
    <t>ZS koka pastaba montāža</t>
  </si>
  <si>
    <t>ZS dzelzbetona pastaba montāža</t>
  </si>
  <si>
    <t>ZS atsaites demontāža</t>
  </si>
  <si>
    <t>Darbos ietilpst: Atsaites atvienošana un demontāža, bedres aizbēršana, noblietēšana,  demontēto materiālu transports un apsaimniekošana.</t>
  </si>
  <si>
    <t>Darbos ietilpst: Pastaba izvilkšana, bedres aizbēršana, demontēto materiālu transports un apsaimniekošana.</t>
  </si>
  <si>
    <t>ZS dzelzbetona pastaba demontāža</t>
  </si>
  <si>
    <t>ZS pastabu skavu (bandāžu) remonts</t>
  </si>
  <si>
    <t>ZS atgāžņa demontāža</t>
  </si>
  <si>
    <t>ZS balsta apzīmējumu montāža (numerācija, drošības zīmes)</t>
  </si>
  <si>
    <t>Darbos ietilpst: Balsta numura, drošības zīmju piestiprināšana esošam balstsam, kalkulāciju nepielieto jauna balsta montāžai.</t>
  </si>
  <si>
    <t>ZS balsta cepurītes montāža</t>
  </si>
  <si>
    <t>Darbos ietilpst: Cepurītes uzlikšana esošam balstsam, kalkulāciju nepielieto pie jauna balsta montāžas.</t>
  </si>
  <si>
    <t>ZS balsta enkura montāža</t>
  </si>
  <si>
    <t>ZS balsta šķērša (rīģeļa) montāža</t>
  </si>
  <si>
    <t>Darbos ietilpst:  Caurumu izurbšana balstā un šķērša pievienošana, kalkulāciju pielieto LEK paredzētām balstu konstrukcijām.</t>
  </si>
  <si>
    <t>Darbos ietilpst: Izolatoru uzskrūvēšana traversai, vada nostiprināšana, kalkulāciju nepielieto pie jauna balsta montāžas.</t>
  </si>
  <si>
    <t>ZS drošinātājslēdža (sekcija) montāža</t>
  </si>
  <si>
    <t xml:space="preserve">Darbos ietilpst: Drošinātājslēdža piestiprināšana pie balsta, pievadu montāža pa balstu, to pievienošana slēdzim un līnijai, op. apzimējumu un nominālas strāvas plāksnes uzlikšna uz slēdža, drošinātāju ievietošana. </t>
  </si>
  <si>
    <t>ZS drošinātājslēdža (sekcija) demontāža</t>
  </si>
  <si>
    <t>koml.</t>
  </si>
  <si>
    <t>Darbos ietilpst: Pārsprieguma novadītāju montāža, pievienošana līnijai un zemēšanas kontūram</t>
  </si>
  <si>
    <t xml:space="preserve">ZS pārsprieguma novadītāja demontāža </t>
  </si>
  <si>
    <t>Darbos ietilpst: Pārsprieguma novadītāju atvienošana un demontāža, demontēto materiālu transports un apsaimniekošana.</t>
  </si>
  <si>
    <t>Ielu apgaismojuma armatūras montāža vai demontāža</t>
  </si>
  <si>
    <t>Darbos ietilpst: Esošās stārķa ligzdas demontāža, vecās ligzdas (zaru) savākšana, vides sakopšana.</t>
  </si>
  <si>
    <t>ZS vadu montāža</t>
  </si>
  <si>
    <t>ZS pārejas vadu montāža abos balstos</t>
  </si>
  <si>
    <t>Darbos ietilpst: Pārejas vadu montāža balstos, vadu regulēšana un pievienošana līnijai, dubultuzkares montāža. Pielieto pārejas laidumā virs virszemes inženierkomunikācijām un ceļiem.</t>
  </si>
  <si>
    <t>ZS vadu regulēšana esošā līnijā</t>
  </si>
  <si>
    <t>Darbos ietilpst: Vadu atsiešana, vadu regulēšana, vadu nostiprināšana balstos, kalkulāciju nepielieto pie vadu montāžas.</t>
  </si>
  <si>
    <t>ZS vadu demontāža</t>
  </si>
  <si>
    <t>Darbos ietilpst: Pārejas vadu atvienošana no līnijas, vada tīšana saivā, demontēto materiālu transports un apsaimniekošana. Pielieto pārejas laidumā virs virszemes inženierkomunikācijām un ceļiem.</t>
  </si>
  <si>
    <t>ZS kabeļa AMKA līdz 3x70+95 montāža</t>
  </si>
  <si>
    <t>Darbos ietilpst: AMKA montāža, regulēšana, visi  darbi, kas nepieciešami, lai piekarkabeli AMKA uzmontētu un nostiprinātu balstā, ieskaitot armatūras montāžu un pievienošana līnijai.</t>
  </si>
  <si>
    <t>ZS kabeļa AMKA 3x120+95 montāža</t>
  </si>
  <si>
    <t>ZS kabeļa AMKA montāža pārejā</t>
  </si>
  <si>
    <t>Darbos ietilpst: AMKA montāža balstos, regulēšana ieskaitot armatūras montāžu un pievienošana līnijai. Pielieto pārejas laidumā virs virszemes inženierkomunikācijām un ceļiem.</t>
  </si>
  <si>
    <t>ZS kabeļa AMKA savienošana</t>
  </si>
  <si>
    <t>Darbos ietilpst: Piekarkabeļa savienojuma izveide. Kalkulāciju nepielieto piekarkabeļa savienošanai balstā.</t>
  </si>
  <si>
    <t>ZS esošo pievadu demontāža</t>
  </si>
  <si>
    <t>ZS pievienojuma montāža</t>
  </si>
  <si>
    <t>ZS dubultuzkares montāža</t>
  </si>
  <si>
    <t xml:space="preserve">Darbos ietilpst: Dubultuzkares izveidošana iepriekš montētam vadam ieskaitot kāša ar izolatoru montāžu. </t>
  </si>
  <si>
    <t>VS dzelzbetona pastaba montāža</t>
  </si>
  <si>
    <t>VS pastabu skavu (bandāžu) remonts</t>
  </si>
  <si>
    <t>PAS (SAX) vada montāža pārejā</t>
  </si>
  <si>
    <t>VS pievienojuma montāža</t>
  </si>
  <si>
    <t>ZS A-veida balsta montāža</t>
  </si>
  <si>
    <t>ZS A-veida balsta demontāža</t>
  </si>
  <si>
    <t>ZS A-veida balsta taisnošana</t>
  </si>
  <si>
    <t>ZS koka pastaba demontāža</t>
  </si>
  <si>
    <t>Darbos ietilpst: Bedres urbšana, enkura ievietošana, atsaites montāža un savienošana ar nullvadu, bedres aizbēršana un pieblietēšana, marķējuma (apzīmējuma) uzstādīšana.</t>
  </si>
  <si>
    <t>ZS atsaites marķējuma (apzīmējuma) atjaunošana</t>
  </si>
  <si>
    <t>ZS GL apskate</t>
  </si>
  <si>
    <t>Stārķa ligzdas pamatnes montāža</t>
  </si>
  <si>
    <t xml:space="preserve">Darbos ietilpst: Stārķa ligzdas pamatnes montāža esošā balstā. </t>
  </si>
  <si>
    <t>Darbos ietilpst: Ielu apgaismojuma armatūras uzstādīšana vai demontāža un ar to saistītā vadu pievienošana vai atvienošana no līnijas pie balstu maiņas vai demontāžas GL ar kopējo uzkari.</t>
  </si>
  <si>
    <t>Darbos ietilpst: Drošinātājslēdža (sekcionējošās sadalnes) un tā pievadu atvienošana, demontāža, demontēto materiālu transports un apsaimniekošana.</t>
  </si>
  <si>
    <t>ZS kāša zemēšana</t>
  </si>
  <si>
    <t xml:space="preserve">Darbos ietilpst: Balstā esoša izolatora kāša savienojuma izveide ar zemējuma vadu. </t>
  </si>
  <si>
    <t>ZS vadu savienošana</t>
  </si>
  <si>
    <t>ZS pārejas vadu demontāža</t>
  </si>
  <si>
    <t>Darbos ietilpst: Vadu iztīšana, savienošana, uzlikšana balstos, vadu regulēšana, vadu nostiprināšana, vadu pievienošana līnijai.</t>
  </si>
  <si>
    <t xml:space="preserve">Darbos ietilpst: Esoša pievada (kailvadu vai AMKA) atvienošana un demontāža, demontēto materiālu transports un apsaimniekošana. </t>
  </si>
  <si>
    <t>Darbos ietilpst: Enkura bedres izurbšana un enkura pievienošana stabam, bedres aizbēršana, noblietešana. Kalkulāciju nepielieto pie jauna balsta montāžas.</t>
  </si>
  <si>
    <t>Darbos ietilpst: Nepieciešamie darbi lai veiktu esoša balsta atsaitei marķējuma (apzīmējuma) atjaunošanu.</t>
  </si>
  <si>
    <t>Darbos ietilpst: Esošas pastaba skavas pievilkšana (vajadzības gadījumā krāsošana) vai jaunas uzlikšana.</t>
  </si>
  <si>
    <t>Darbos ietilpst: Staba transportēšana uz objektu un objektā, bedres izrakšana staba iecelšana bedrē ar rokām, pieskrūvēšana enkurbalstam, bedres aizbēršana un pieblietēšana, visu nepieciešamo apzīmējumu uzstādīšana.  Izmanto montāžai blīvi apbūvētās teritorijās un ģeogrāfiski grūti pieejamās vietās, kur nav iespējama tehnikas piekļūšana.</t>
  </si>
  <si>
    <t>Darbos ietilpst: Bedres izrakšana ar rokām, enkura ievietošana, atsaites montāža un savienošana ar nullvadu, bedres aizbēršana un pieblietēšana, marķējuma (apzīmējuma) uzstādīšana. Izmanto montāžai blīvi apbūvētās teritorijās un ģeogrāfiski grūti pieejamās vietās, kur nav iespējama tehnikas piekļūšana.</t>
  </si>
  <si>
    <t>Darbos ietilpst: Balsta aturbšana, taisnošana, bedres piebēršana un pieblietēšana bez vadu atlaišanas un nostiprināšanas.</t>
  </si>
  <si>
    <t>Darbos ietilpst: Pastaba transportēšana uz objektu un objektā, bedres izurbšana, pastaba iecelšana bedrē, pieskrūvēšana balstam, balsta taisnošana GL šķērsvirzienā, bedres aizbēršana un pieblietēšana, visu nepieciešamo apzīmējumu uzstādīšana.</t>
  </si>
  <si>
    <t>Darbos ietilpst: Pastaba izzāģēšana no demontētā balsta, transportēšana uz objektu un objektā, bedres izurbšana, pastaba iecelšana bedrē, pieskrūvēšana balstam, balsta taisnošana GL šķērsvirzienā, bedres aizbēršana un pieblietēšana, visu nepieciešamo apzīmējumu uzstādīšana.</t>
  </si>
  <si>
    <t>ZS starpbalsta (I-balsta) montāža</t>
  </si>
  <si>
    <t>ZS starpbalsta (I-balsta) taisnošana GL garenvirzienā</t>
  </si>
  <si>
    <t>ZS starpbalsta (I-balsta) taisnošana GL šķērsvirzienā</t>
  </si>
  <si>
    <t>ZS starpbalsta (I-balsta) demontāža</t>
  </si>
  <si>
    <t>VS starpbalsta  (I-balsta) montāža</t>
  </si>
  <si>
    <t>ZS starpbalsta (I-balsta) montāža bez mehānisma</t>
  </si>
  <si>
    <t>ZS starpbalsta (I-balsta) demontāža bez mehānisma</t>
  </si>
  <si>
    <t>ZS A-veida balsta montāža bez mehānisma</t>
  </si>
  <si>
    <t>ZS A-veida balsta demontāža bez mehānisma</t>
  </si>
  <si>
    <t>ZS enkurbalsta (3-kāju) montāža  bez mehānisma</t>
  </si>
  <si>
    <t>ZS atgāžņa montāža bez mehānisma</t>
  </si>
  <si>
    <t>ZS atsaites montāža bez mehānisma</t>
  </si>
  <si>
    <t>ZS atgāžņa demontāža bez mehānisma</t>
  </si>
  <si>
    <t>VS starpbalsta  (I-balsta) montāža bez mehānisma</t>
  </si>
  <si>
    <t>VS starpbalsta (I-balsta) taisnošana GL garenvirzienā</t>
  </si>
  <si>
    <t>VS starpbalsta (I-balsta) taisnošana GL šķērsvirzienā</t>
  </si>
  <si>
    <t>VS starpbalsta (I-balsta) demontāža</t>
  </si>
  <si>
    <t>VS starpbalsta (I-balsta) demontāža bez mehānisma</t>
  </si>
  <si>
    <t>Darbos ietilpst: Staba transportēšana uz objektu un objektā, bedres izrakšana un staba iecelšana bedrē ar rokām, cepurītes uzlikšana, bedres aizbēršana un pieblietēšana, visu nepieciešamo apzīmējumu uzstādīšana, kāšu ar izolatoru vai āķa ieskrūvēšana vai traverses uzsstādīšana un vadu vai izolēto vadu nostiprināšana vienai caurejošai līnijai vai vienas līnijas galam. Kalkulāciju izmanto arī atsaišbalsta vai balsta ar atgāžņiem enkurbalsta montāžai blīvi apbūvētās teritorijās un ģeogrāfiski grūti pieejamās vietās, kur nav iespējama tehnikas piekļūšana.</t>
  </si>
  <si>
    <t>VS A-veida balsta montāža</t>
  </si>
  <si>
    <t>VS A-veida balsta montāža bez mehānisma</t>
  </si>
  <si>
    <t>VS salikta balsta taisnošana</t>
  </si>
  <si>
    <t>VS pagarinātā A-balsta demontāža</t>
  </si>
  <si>
    <t>ZS kāšu ar izolatoru vai āķa montāža esošā balstā</t>
  </si>
  <si>
    <t>Darbos ieilpst: Vadu atbrīvošana, balsta aturbšana, taisnošana, bedres piebēršana un pieblietēšana, vadu nostiprināšana.</t>
  </si>
  <si>
    <t>Darbos ietilpst: Vadu atbrīvošana, balsta aturbšana, taisnošana, bedres piebēršana un pieblietēšana, vadu nostiprināšana.</t>
  </si>
  <si>
    <t>VS A-veida balsta demontāža bez mehānisma</t>
  </si>
  <si>
    <t>VS tērauda režģa masta demontāža</t>
  </si>
  <si>
    <t>Darbos ietilpst: Noņemt traversas, izolātorus, sadalīt un demontēt  mastu, atrakt un demontēt betona pamatus (pēdas), aizrakt un noblietēt bedres. demontēto materiālu transports un apsaimniekošana.</t>
  </si>
  <si>
    <t>VS tērauda režģa masta montāža</t>
  </si>
  <si>
    <t>Darbos ietilpst: Metāla balsta un pamata konstrukciju transportēšana uz objektu, izurbt vai atrakt bedres balsta pamatiem, samontēt balsta pamatus un balsta konstrukcijas, bedru aizbēršana un pieblietēšana, mētāla balstu uzcelt un nostiprināt, nepieciešamās līnijas armatūras montāža, veikt pretkorozijas krāsojumus.</t>
  </si>
  <si>
    <t>Darbos ieilpst: Vadu vai piekarkabeļa atbrīvošana, koka balsta izvilkšana no grunts vai atbrīvošana no pastabiem (pastabu demontāžai izmantot atsevišķu kalkulāciju), bedres aizbēršana, noblietēšana, kāšu un izolatoru vai āķu nomontēšana, demontēto materiālu transports un apsaimniekošana. Izmanto arī atsaišbalsta vai balsta ar atgāžņiem enkurbalsta demontāžai.</t>
  </si>
  <si>
    <t>Darbos ieilpst: Vadu vai piekarkabeļa atbrīvošana, balsta izvilkšana no grunts vai atbrīvošana no pastabiem (pastabu demontāžai izmantot atsevišķu kalkulāciju), bedres aizbēršana, noblietēšana, kāšu un izolatoru vai āķu nomontēšana, demontēto materiālu transports un apsaimniekošana. Izmanto arī atsaišbalsta vai balsta ar atgāžņiem enkurbalsta demontāžai blīvi apbūvētās teritorijās un ģeogrāfiski grūti pieejamās vietās, kur nav iespējama tehnikas piekļūšana.</t>
  </si>
  <si>
    <t>Darbos ietilpst: Vadu vai piekarkabeļa atbrīvošana, dzelzbetona balsta  (I-balsta) izvilkšana no grunts, bedres aizbēršana, noblietēšana, dz/b balstam traversas noņemšana, demontēto materiālu transports un apsaimniekošana.</t>
  </si>
  <si>
    <t>Darbos ietilpst: Savienojuma vietas ar balstu izjaukšana, atgāžņa izvilkšana no grunts vai atbrīvošana no pastabiem (pastabu demontāžai izmantot atsevišķu kalkulāciju), demontēto materiālu transports un apsaimniekošana.</t>
  </si>
  <si>
    <t>Darbos ietilpst: Savienojuma vietas ar balstu izjaukšana, atgāžņa izvilkšana no grunts vai atbrīvošana no pastabiem (pastabu demontāžai izmantot atsevišķu kalkulāciju), demontēto materiālu transports un apsaimniekošana.  Izmanto  demontāžai blīvi apbūvētās teritorijās un ģeogrāfiski grūti pieejamās vietās, kur nav iespējama tehnikas piekļūšana.</t>
  </si>
  <si>
    <t>Darbos ieilpst: Vadu vai izolētu vadu atbrīvošana, koka balsta izvilkšana no grunts vai atbrīvošana no pastabiem (pastabu demontāžai izmantot atsevišķu kalkulāciju), bedres aizbēršana, noblietēšana, kāšu un izolatoru vai āķu nomontēšana, demontēto materiālu transports un apsaimniekošana. Izmanto arī atsaišbalsta vai balsta ar atgāžņiem enkurbalsta demontāžai.</t>
  </si>
  <si>
    <t>Darbos ieilpst: Vadu vai izolētu vadu atbrīvošana, balsta izvilkšana no grunts vai atbrīvošana no pastabiem (pastabu demontāžai izmantot atsevišķu kalkulāciju), bedres aizbēršana, noblietēšana, kāšu un izolatoru vai āķu nomontēšana, demontēto materiālu transports un apsaimniekošana. Izmanto arī atsaišbalsta vai balsta ar atgāžņiem enkurbalsta demontāžai blīvi apbūvētās teritorijās un ģeogrāfiski grūti pieejamās vietās, kur nav iespējama tehnikas piekļūšana.</t>
  </si>
  <si>
    <t>Darbos ietilpst: Vadu atbrīvošana, pagarināta (h virs zemes&gt;14m) 3-kāju 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</si>
  <si>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 xml:space="preserve">Darbos ietilpst: Vadu atbrīvošana, pagarināta (h virs zemes&gt;14m) A-balsta galotnes izjaukšana, stabu izvilkšana no grunts vai atbrīvošana no pastabiem (pastabu demontāžai izmantot atsevišķu kalkulāciju), bedru aizbēršana, noblietēšana, kāšu un izolatoru vai āķu nomontēšana, demontēto materiālu transports un apsaimniekošana. </t>
  </si>
  <si>
    <t>Darbos ietilpst: Vadu atbrīvošana, A vai P-balsta galotnes izjaukšana, stabu izvilkšana no grunts vai atbrīvošana no pastabiem (pastabu demontāžai izmantot atsevišķu kalkulāciju), bedru aizbēršana, noblietēšana, kāšu un izolatoru vai āķu nomontēšana, demontēto materiālu transports un apsaimniekošana. Izmanto A vai P balstu demontāžai blīvi apbūvētās teritorijās un ģeogrāfiski grūti pieejamās vietās, kur nav iespējama tehnikas piekļūšana.</t>
  </si>
  <si>
    <t>Darbos ietilpst: Vadu atbrīvošana, A vai P-balsta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</si>
  <si>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Darbos ietilpst: Vadu vai piekarkabeļa atbrīvošana, enkurbalsta galotnes izjaukšana, stabu izvilkšana no grunts vai atbrīvošana no pastabiem (pastabu demontāžai izmantot atsevišķu kalkulāciju), bedru aizbēršana, noblietēšana, kāšu un izolatoru vai āķu nomontēšana, demontēto materiālu transports un apsaimniekošana. Izmanto  demontāžai blīvi apbūvētās teritorijās un ģeogrāfiski grūti pieejamās vietās, kur nav iespējama tehnikas piekļūšana.</t>
  </si>
  <si>
    <t>Darbos ietilpst: Vadu vai piekarkabeļa atbrīvošana, enkurbalsta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</si>
  <si>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Darbos ietilpst: Vadu vai piekarkabeļa atbrīvošana, A-balsta galotnes izjaukšana, stabu izvilkšana no grunts vai atbrīvošana no pastabiem (pastabu demontāžai izmantot atsevišķu kalkulāciju), bedru aizbēršana, noblietēšana, kāšu un izolatoru vai āķu nomontēšana, demontēto materiālu transports un apsaimniekošana. Izmanto  demontāžai blīvi apbūvētās teritorijās un ģeogrāfiski grūti pieejamās vietās, kur nav iespējama tehnikas piekļūšana.</t>
  </si>
  <si>
    <t>Darbos ietilpst: Vadu vai piekarkabeļa atbrīvošana, A-balsta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</si>
  <si>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ZS enkurbalsta (3-kāju) balsta demontāža  bez mehānisma</t>
  </si>
  <si>
    <t>Darbos ietilpst: Vadu atbrīvošana, 3-kāju 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</si>
  <si>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Darbos ietilpst: Vadu atbrīvošana, 4-kāju 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</si>
  <si>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Darbos ietilpst: Vadu atbrīvošana, 3-kāju balsta galotnes izjaukšana, stabu izvilkšana no grunts vai atbrīvošana no pastabiem (pastabu demontāžai izmantot atsevišķu kalkulāciju), bedru aizbēršana, noblietēšana, kāšu un izolatoru vai āķu nomontēšana, demontēto materiālu transports un apsaimniekošana. Izmanto 3-kāju balstu demontāžai blīvi apbūvētās teritorijās un ģeogrāfiski grūti pieejamās vietās, kur nav iespējama tehnikas piekļūšana.</t>
  </si>
  <si>
    <t>VS enkurbalsta (3-kāju) montāža</t>
  </si>
  <si>
    <t>VS enkurbalsta (3-kāju) montāža  bez mehānisma</t>
  </si>
  <si>
    <t>VS enkurbalsta (3-kāju) demontāža</t>
  </si>
  <si>
    <t>VS enkurbalsta (3-kāju) demontāža bez mehānisma</t>
  </si>
  <si>
    <t>VS pagarinātā enkurbalsta (3-kāju) demontāža</t>
  </si>
  <si>
    <t>VS enkurbalsta (4-kāju) demontāža</t>
  </si>
  <si>
    <t>VS GL apskates</t>
  </si>
  <si>
    <t>VS balsta atgāžņa montāža</t>
  </si>
  <si>
    <t>VS balsta atgāžņa montāža bez mehānisma</t>
  </si>
  <si>
    <t>VS balsta atsaites montāža</t>
  </si>
  <si>
    <t>Darbos ietilpst: Staba transportēšana uz objektu un objektā, bedres izrakšanu un staba iecelšana bedrē ar rokām, pieskrūvēšana enkurbalstam, bedres aizbēršana un pieblietēšana, visu nepieciešamo apzīmējumu uzstādīšana.  Izmanto blīvi apbūvētās teritorijās un ģeogrāfiski grūti pieejamās vietās, kur nav iespējama tehnikas piekļūšana.</t>
  </si>
  <si>
    <t>VS balsta atsaites bez mehānisma</t>
  </si>
  <si>
    <t>VS koka pastaba montāža</t>
  </si>
  <si>
    <t xml:space="preserve">VS koka pastaba demontāža </t>
  </si>
  <si>
    <t xml:space="preserve">VS dzelzbetona pastaba demontāža </t>
  </si>
  <si>
    <t xml:space="preserve">VS balsta atsaites demontāža </t>
  </si>
  <si>
    <t>Darbos ietilpst: Bedres urbšana, enkura ievietošana, atsaites montāža, bedres aizbēršana, pieblietēšana un regulēšana. Brīdinošo zīmju uzstādīšana uz atsaites troses.</t>
  </si>
  <si>
    <t>Darbos ietilpst: Bedres rakšana ar rokām, enkura ievietošana, atsaites montāža, bedres aizbēršana, pieblietēšana un regulēšana. Brīdinošo zīmju uzstādīšana uz atsaites troses. Izmanto blīvi apbūvētās teritorijās un ģeogrāfiski grūti pieejamās vietās, kur nav iespējama tehnikas piekļūšana.</t>
  </si>
  <si>
    <t>VS balsta atgāžņa demontāža</t>
  </si>
  <si>
    <t>VS balsta atgāžņa demontāža bez mehānisma</t>
  </si>
  <si>
    <t>VS balsta apzīmējumu montāža (numerācija, drošības zīmes)</t>
  </si>
  <si>
    <t>VS balsta cepurītes montāža</t>
  </si>
  <si>
    <t>VS balsta horizontālā šķērša montāža</t>
  </si>
  <si>
    <t>Darbos ietilpst:  Caurumu izurbšana balstā un rīģeļa (paredzēts balsta papildus nostiprināšanai gruntī) pievienošana, kalkulāciju pielieto LEK paredzētām balstu konstrukcijām.</t>
  </si>
  <si>
    <t>VS koka balsta rīģeļa montāža</t>
  </si>
  <si>
    <t>Darbos ietilpst:  Ledgriežņu konstrukcijas izgatavošana un pievienošana balstam.</t>
  </si>
  <si>
    <t>VS balsta ledgriežņu montāža</t>
  </si>
  <si>
    <t>VS balsta augšējā revīzija</t>
  </si>
  <si>
    <t xml:space="preserve">Darbos ietilpst: Pacelšanās balstā, izolatoru vizuālā pārbaude, kāšu stiprinājuma pārbaude, vadu sējuma pārbaude, cepurītes pārbaude. </t>
  </si>
  <si>
    <t xml:space="preserve">Darbos ietilpst: Urbuma izveide, kāša ar izolatoru ieskrūvēšana vai āķa (ja nepieciešams vecā izolatora (āķa) demontāža) vada vai piekarkabeļa nostiprināšana, kalkulāciju nepielieto pie jauna balsta montāžas. </t>
  </si>
  <si>
    <t>VS kāša ar izolatoru montāža esošā balstā</t>
  </si>
  <si>
    <t>VS balsta horizontālās vai vert. traverses montāža</t>
  </si>
  <si>
    <t>Darbos ietilpst: Pārsprieguma novadītāju nostiprināšana balstā, pievienošana līnijai un zemēšanas kontūram</t>
  </si>
  <si>
    <t>Darbos ietilpst: Loka aizsargierīces uzstādīšana uz izolētā vada atbilstoši LEK.</t>
  </si>
  <si>
    <t>VS vadu montāža</t>
  </si>
  <si>
    <t>VS pārejas vadu montāža abos balstos</t>
  </si>
  <si>
    <t>Darbos ietilpst: Vadu atsiešana, vadu regulēšana, vadu nostiprināšana balstos, vadu pievienošana līnijai. Kalkulāciju nepielieto pie vadu montāžas.</t>
  </si>
  <si>
    <t>VS vadu savienošana</t>
  </si>
  <si>
    <t>VS pārejas vadu demontāža abos balstos</t>
  </si>
  <si>
    <t>VS vadu demontāža</t>
  </si>
  <si>
    <t>PAS (SAX) vada montāža</t>
  </si>
  <si>
    <t>Darbos ietilpst: Pārejas vadu montāža balstos, vadu regulēšana un pievienošana līnijai, dubultu spirālsaišu sējuma montāža. Pielieto pārejas laidumā virs virszemes inženierkomunikācijām un ceļiem.</t>
  </si>
  <si>
    <t>Darbos ietilpst: Vadu atsiešana, vadu regulēšana, vadu nostiprināšana balstos, vadu pievienošana līnijai. Kalkulāciju nepielieto pie PAS (SAX) vadu montāžas.</t>
  </si>
  <si>
    <t>Izolēta vada (SAX) savienošana</t>
  </si>
  <si>
    <t>PAS (SAX) vada loka aizsargierīces montāža</t>
  </si>
  <si>
    <t>TP apskate (tehniskā apkalpošana)</t>
  </si>
  <si>
    <t xml:space="preserve"> TP</t>
  </si>
  <si>
    <t xml:space="preserve"> FP</t>
  </si>
  <si>
    <t>Ast apskate (tehniskā apkalpošana)</t>
  </si>
  <si>
    <t xml:space="preserve"> Ast</t>
  </si>
  <si>
    <t>VS pievienojuma uzturēšanas remonts līgzdai, kas aprīkota ar eļļas jaudas slēdzi AST</t>
  </si>
  <si>
    <t>VS pievienojuma uzturēšanas remonts līgzdai, kas aprīkota ar eļļas jaudas slēdzi AST (bez krāsošanas)</t>
  </si>
  <si>
    <t xml:space="preserve"> sekcija</t>
  </si>
  <si>
    <t>Reaktora uzturēšanas remonts</t>
  </si>
  <si>
    <t>SF6, vakuuma slēgiekārtas remonts TP</t>
  </si>
  <si>
    <t>Sietveida nožogojuma izbūve slēgta tipa TP, SP u.c.</t>
  </si>
  <si>
    <t>Telpas apgaismes iekārtas ierīkošana</t>
  </si>
  <si>
    <t xml:space="preserve"> telpa</t>
  </si>
  <si>
    <t>Caurumu līdz 30 mm urbšana līdz 1 m</t>
  </si>
  <si>
    <t>Caurumu lielāka par 30 mm urbšana līdz 1 m</t>
  </si>
  <si>
    <t>Nožogojuma barjeru uzstādīšana (šahtām) un krāsošana</t>
  </si>
  <si>
    <t>Seifa uzstādīšana, specatslēgu glabāšanai</t>
  </si>
  <si>
    <t>Sietveida nožogojumu krāsošana</t>
  </si>
  <si>
    <t xml:space="preserve"> TP, FP</t>
  </si>
  <si>
    <t>kompl</t>
  </si>
  <si>
    <t xml:space="preserve"> gaismas punkts</t>
  </si>
  <si>
    <t xml:space="preserve"> AST</t>
  </si>
  <si>
    <t>Ūdens izsūknēšana no TP, FP, AST</t>
  </si>
  <si>
    <t xml:space="preserve"> TP, FP AST</t>
  </si>
  <si>
    <t>Ūdens izsūknēšanas iekārtu defekta novēršana vai maiņa (bez materiāliem)</t>
  </si>
  <si>
    <t xml:space="preserve"> A/st</t>
  </si>
  <si>
    <t>Vārtu un durvju attīrīšana no sniega</t>
  </si>
  <si>
    <t xml:space="preserve"> piev</t>
  </si>
  <si>
    <t>Iebūvētā, slēgtā TP iekārtu komplekta demontāža</t>
  </si>
  <si>
    <t>VS caurvadu izolatora demontāža</t>
  </si>
  <si>
    <t>Pašpatēriņa sadales defekta novēršana</t>
  </si>
  <si>
    <t>Pašpatēriņa sadales demontāža</t>
  </si>
  <si>
    <t>VS iekštipa spriegummaiņa, strāvmaiņa montāža</t>
  </si>
  <si>
    <t>Transformatora ar jaudu no 630 kVA montāža KTA</t>
  </si>
  <si>
    <t>Transformatora ar jaudu no 630 kVA demontāža</t>
  </si>
  <si>
    <t>Darbos ietilpst: Teritorijas attīrīšana no sniega</t>
  </si>
  <si>
    <t>Transformatora eļļas parauga noņemšana</t>
  </si>
  <si>
    <t>Transformatora eļļas parauga analīze</t>
  </si>
  <si>
    <t>VS spriegummaiņa, strāvmaiņa demontāža</t>
  </si>
  <si>
    <t>VS spriegummaiņa, strāvmaiņa demontāža GVL</t>
  </si>
  <si>
    <t>VS spriegummaiņa defekta novēršana</t>
  </si>
  <si>
    <t>Pašpatēriņa sadales montāža</t>
  </si>
  <si>
    <t>ZS automāta, kontaktora un piedziņas demontāža</t>
  </si>
  <si>
    <t>ZS strāvmaiņu demontāža</t>
  </si>
  <si>
    <t>ZS sadales pievienojuma durvju remonts</t>
  </si>
  <si>
    <t>ZS automātslēdža (630 - 2500A) montāža</t>
  </si>
  <si>
    <t xml:space="preserve">Tranšejas rakšana un aizbēršana deviņu līdz divpadsmit kabeļu (caurules) gūldīšanai 0.7m dziļumā </t>
  </si>
  <si>
    <t xml:space="preserve">Tranšejas rakšana un aizbēršana deviņu līdz divpadsmit kabeļu (caurules) gūldīšanai 1m dziļumā </t>
  </si>
  <si>
    <t>Energoobjekta  ēkas  jumta izbūve.</t>
  </si>
  <si>
    <t>Energoobjekta  ēkas griestu izbūve.</t>
  </si>
  <si>
    <t>Energoobjekta  ēkas iekšējās sienas (starpsienas) izbūve.</t>
  </si>
  <si>
    <t>Energoobjekta  ēkas ārsienas  izbūve.</t>
  </si>
  <si>
    <t>Tr-ra eļļas tvertnes izbūve (ar tr-ra vadotnes  izgatavošanu).</t>
  </si>
  <si>
    <t>Transformatora ZS kabeļu saites montāža līdz četriem 240- 300 mm2 viendzīslu kabeļiem</t>
  </si>
  <si>
    <t>Transformatora ZS kabeļu saites montāža  no pieciem līdz septiņiem 240- 300 mm2 viendzīslu kabeļiem</t>
  </si>
  <si>
    <t>Transformatora ZS kabeļu saites montāža  no astoņiem līdz vienpadsmit 240- 300 mm2 viendzīslu kabeļiem</t>
  </si>
  <si>
    <t>FP/SP apskate (tehniskā apkalpošana)</t>
  </si>
  <si>
    <t>Ast remonts</t>
  </si>
  <si>
    <t>FP/SP remonts</t>
  </si>
  <si>
    <t>VS pievienojuma uzturēšanas remonts līgzdai, kas aprīkota ar eļļas jaudas slēdzi TP, FP/SP</t>
  </si>
  <si>
    <t>VS pievienojuma uzturēšanas remonts līgzdai, kas aprīkota ar eļļas jaudas slēdzi TP, FP/SP (bez krāsošanas)</t>
  </si>
  <si>
    <t>VS pievienojuma uzturēšanas remonts līgzdai, kas aprīkota ar slodzes slēdzi TP, FP/SP</t>
  </si>
  <si>
    <t>VS pievienojuma uzturēšanas remonts līgzdai, kas aprīkota ar slodzes slēdzi  TP, FP/SP (bez krāsošanas)</t>
  </si>
  <si>
    <t>VS pievienojuma uzturēšanas remonts līgzdai, kas aprīkota ar atdalītāju TP, FP/SP, AST</t>
  </si>
  <si>
    <t>VS pievienojuma uzturēšanas remonts līgzdai, kas aprīkota ar atdalītāju TP, FP/SP, AST (bez krāsošanas)</t>
  </si>
  <si>
    <t>Bīvgaisa atdalītāja uzturēšanas remonts</t>
  </si>
  <si>
    <t>ZS drošinātājslēdža (brīvgaisa TP) montāža</t>
  </si>
  <si>
    <t xml:space="preserve">Darbos ietilpst: Drošinātājslēdža piestiprināšana pie balsta vai pamatnes, pievadu montāža un pievienošana, op. apzimējumu un nominālas strāvas plāksnes uzlikšna uz slēdža, drošinātāju ievietošana. </t>
  </si>
  <si>
    <t>ZS pievienojuma svirslēdžu un to darbinātāju defekta novēršana</t>
  </si>
  <si>
    <t xml:space="preserve">Darbos ietilpst: Drošinātājslēdža pamatnes (PEK vai tamlīdzīga) montāža brīvgaisa TP. </t>
  </si>
  <si>
    <t>GL atdalītāja montāža</t>
  </si>
  <si>
    <t>GL atdalītāja uzstādīšana esošajā konstrukcijā</t>
  </si>
  <si>
    <t>VS slēgiekārtas 2 ligzdu slēgiekārtas montāža</t>
  </si>
  <si>
    <t>VS slodzes slēdža atslēgšanas spoles uzstādīšana</t>
  </si>
  <si>
    <t>VS drošinātāju kontaktu defekta novēršana</t>
  </si>
  <si>
    <t xml:space="preserve">VS drošinātāju komplekta  uzstādīšana </t>
  </si>
  <si>
    <r>
      <t>VS drošinātāju</t>
    </r>
    <r>
      <rPr>
        <sz val="10"/>
        <color indexed="10"/>
        <rFont val="Arial"/>
        <family val="2"/>
        <charset val="186"/>
      </rPr>
      <t xml:space="preserve"> </t>
    </r>
    <r>
      <rPr>
        <sz val="10"/>
        <rFont val="Arial"/>
        <family val="2"/>
        <charset val="186"/>
      </rPr>
      <t xml:space="preserve"> maiņa </t>
    </r>
  </si>
  <si>
    <t>TP, FP/SP jumta un notekcauruļu attīrīšana</t>
  </si>
  <si>
    <t>Brīvgaisa TP demontāža</t>
  </si>
  <si>
    <t>Energoobjekta ēkas divviru durvju  izbūve</t>
  </si>
  <si>
    <t>Energoobjekta ēkas vienviru durvju  izbūve</t>
  </si>
  <si>
    <t>Energoobjekta ēkas jumta notekreņu - tekņu  montāža</t>
  </si>
  <si>
    <t>Energoobjekta ēkas jumta notekcauruļu montāža</t>
  </si>
  <si>
    <t>Betona apmales ierīkošana energoobjekta  ēkai</t>
  </si>
  <si>
    <t xml:space="preserve">Esošās TP (betona būdas ) celtn.daļas rekonstrukcija. </t>
  </si>
  <si>
    <t>111-TRANŠEJAS, BEDRES</t>
  </si>
  <si>
    <t>112-KABEĻU AIZSARDZĪBA</t>
  </si>
  <si>
    <t>113-KABEĻU KANALIZĀCIJAS, KANĀLI, PLAUKTI</t>
  </si>
  <si>
    <t>114-SEGUMI, VIRSMAS</t>
  </si>
  <si>
    <t>115-TRASES TĪRĪŠANA</t>
  </si>
  <si>
    <t>116-CITI DARBI</t>
  </si>
  <si>
    <t>121-ZS KABEĻA GULDĪŠANA, NOSTIPRINĀŠANA</t>
  </si>
  <si>
    <t>12 - ZS kabeļu līniju darbi</t>
  </si>
  <si>
    <t>11 - Zemes darbi, virsmas, trases</t>
  </si>
  <si>
    <t xml:space="preserve">122-ZS KABEĻA GALA APDARES </t>
  </si>
  <si>
    <t>123-ZS KABEĻA SAVIENOJUMA UZMAVAS</t>
  </si>
  <si>
    <t>Kalkulācijas apraksts</t>
  </si>
  <si>
    <t>Nr.</t>
  </si>
  <si>
    <t>131-VS KABEĻA GULDĪŠANA, NOSTIPRINĀŠANA</t>
  </si>
  <si>
    <t>132-VS KABEĻA GALA APDARES UN ADAPTERI</t>
  </si>
  <si>
    <t>133-VS KABEĻA SAVIENOJUMA UZMAVAS</t>
  </si>
  <si>
    <t>13 - VS kabeļu līniju darbi</t>
  </si>
  <si>
    <t>14 - ZS gaisvadu līniju darbi</t>
  </si>
  <si>
    <t>141-STARPBALSTI</t>
  </si>
  <si>
    <t>142-A-VEIDA BALSTI</t>
  </si>
  <si>
    <t>143-ENKURBALSTI</t>
  </si>
  <si>
    <t>144-ATGĀŽŅI, ATSAITES, PASTABI, RĪĢEĻI</t>
  </si>
  <si>
    <t>145-KAILVADI, AMKA</t>
  </si>
  <si>
    <t>146-LĪNIJU ARMATŪRA</t>
  </si>
  <si>
    <t>147-ZS GL REMONTDARBI</t>
  </si>
  <si>
    <t>15 - VS gaisvadu līniju darbi</t>
  </si>
  <si>
    <t>151-STARPBALSTI</t>
  </si>
  <si>
    <t>152-A-VEIDA BALSTI</t>
  </si>
  <si>
    <t>153-ENKURBALSTI</t>
  </si>
  <si>
    <t>154-ATGĀŽŅI, ATSAITES, PASTABI, RĪĢEĻI</t>
  </si>
  <si>
    <t>155-KAILVADI, IZOLĒTI VADI</t>
  </si>
  <si>
    <t>156-LĪNIJU ARMATŪRA</t>
  </si>
  <si>
    <t>157-VS GL REMONTDARBI</t>
  </si>
  <si>
    <t>16 - ZS sadalņu montāžas darbi</t>
  </si>
  <si>
    <t>161-SADALNES, PAPILDRĀMJI, PAMATNES</t>
  </si>
  <si>
    <t>162-SLĒDŽI, DROŠINĀTĀJI, PĀRSPRIEGUMA AIZSARDZĪBA, UZSKAITES MĒRAPARĀTI</t>
  </si>
  <si>
    <t>163-SADALŅU REMONTI</t>
  </si>
  <si>
    <t>164-UZSKAITES PĀRVIETOŠANA</t>
  </si>
  <si>
    <t>18 - Zemējumu montāžas darbi</t>
  </si>
  <si>
    <t>181-HORIZONTĀLIE ZEMĒTĀJI UN ZEMĒŠANAS VADI</t>
  </si>
  <si>
    <t>182-VERTIKĀLIE ZEMĒTĀJI</t>
  </si>
  <si>
    <t>183-ZEMĒJUMIEKĀRTU REMONTI</t>
  </si>
  <si>
    <t>Darbos ietilpst: Dzelzs caurules  d=50 mm un vairāk ieurbšana  gruntī  līdz 35 m, izpildot visus savienojumus un pretrkorozijas  krāsojumu, kontūra pretestības mērīšana.</t>
  </si>
  <si>
    <t>19 - Citi darbi</t>
  </si>
  <si>
    <t>191-MĒRĪJUMI</t>
  </si>
  <si>
    <t>192-CITI DARBI</t>
  </si>
  <si>
    <t>193-PAKALPOJUMI</t>
  </si>
  <si>
    <t xml:space="preserve">194-ATĻAUJAS, NODEVAS UN CITAS IZMAKSAS </t>
  </si>
  <si>
    <t>Energoobjekta  ēkas (betona ) pamatu nojaukšana</t>
  </si>
  <si>
    <t>Pamatnes montāža neitrāli veidojošam transformatoram vai pretestībai</t>
  </si>
  <si>
    <t>Estakādes (portāla) montāža neitrāli veidojošam transformatoram vai pretestībai.</t>
  </si>
  <si>
    <t>ZS kontakta (rozetes) vai slēdža montāža</t>
  </si>
  <si>
    <t>VS eļļas jaudas slēdža demontāža</t>
  </si>
  <si>
    <t>VS lieltilpuma eļļas jaudas slēdža demontāža</t>
  </si>
  <si>
    <t xml:space="preserve">VS drošinātājatdalītāja demontāža </t>
  </si>
  <si>
    <t>VS jaudas slēdža demontāža balstā</t>
  </si>
  <si>
    <t>VS iekštipa slodzes slēdža uzstādīšana</t>
  </si>
  <si>
    <t>ZS drošinātājslēdžu (brīvgaisa TP) pamatnes montāža</t>
  </si>
  <si>
    <t>Brīvgaisa TP grīdas un barjeras maiņa</t>
  </si>
  <si>
    <t>Neelektrisko daļu krāsošana</t>
  </si>
  <si>
    <t>Transformatora šahtas remonts</t>
  </si>
  <si>
    <t>Kopnes montāža (TP,SP/FP, AST)</t>
  </si>
  <si>
    <t>Transformatora šahtas izbūve</t>
  </si>
  <si>
    <t>Kopnes demontāža (TP, SP/FP, AST)</t>
  </si>
  <si>
    <t>GL slodzes slēdža montāža</t>
  </si>
  <si>
    <t xml:space="preserve">GL jaudas slēdža montāža </t>
  </si>
  <si>
    <t>Vienstatņa TP ar atdalītāju montāža</t>
  </si>
  <si>
    <t>Vienstatņa TP ar drošinātājatdalītāju montāža</t>
  </si>
  <si>
    <t>Vienstatņa TP ar drošinātājiem montāža</t>
  </si>
  <si>
    <t>Vienstatņa TP ar atdalītāju un drošinātājiem montāža</t>
  </si>
  <si>
    <t>Vienstatņa TP bez atdalītāja un drošinātājiem montāža</t>
  </si>
  <si>
    <t>A vai P balsta TP ar drošinātājatdalītāju montāža</t>
  </si>
  <si>
    <t>A vai P balsta TP ar atdalītāju un drošinātājiem montāža</t>
  </si>
  <si>
    <t>A vai P balsta TP ar drošinātājiem montāža</t>
  </si>
  <si>
    <t>A vai P balsta TP ar atdalītāju montāža</t>
  </si>
  <si>
    <t>A vai P balsta TP bez atdalītāja un drošinātājiem montāža</t>
  </si>
  <si>
    <t xml:space="preserve">VS slēgiekārtas 3 ligzdu slēgiekārtas  montāža </t>
  </si>
  <si>
    <t>VS slēgiekārtas 4 ligzdu slēgiekārtas  montāža</t>
  </si>
  <si>
    <t>VS slēgiekārtas 5 ligzdu slēgiekārtas  montāža</t>
  </si>
  <si>
    <t>Darbos ietilpst: esošo brusu demontāža, jaunu brusu sagatavošana, jaunu brusu uzstādīšana, esošo iekārtu atvienošana (noņemšana ), esošo iekārtu pievienošana (uzstādīšana).</t>
  </si>
  <si>
    <t>Darbos ietilpst: TP, SP, KP operatīvo apzīmējumu, drošības zīmju atjaunošana</t>
  </si>
  <si>
    <t>171-TP, SP, KP MONTĀŽA</t>
  </si>
  <si>
    <t>172-TP, FP/SP, AST, KP REMONTI</t>
  </si>
  <si>
    <t>20 - RAA un TM darbi</t>
  </si>
  <si>
    <t>201-RAA MONTĀŽA</t>
  </si>
  <si>
    <t>202-TELEMEHĀNIKA</t>
  </si>
  <si>
    <t>Slēgtā, atsevišķi stāvoša TP remonts</t>
  </si>
  <si>
    <t>Slēgtā, atsevišķi stāvoša TP remonts (bez krāsošanas)</t>
  </si>
  <si>
    <t>Slēgtā vienkameru TP izolācijas un telpu tīrīšana (spriegumaktīvs darbs)</t>
  </si>
  <si>
    <t>Slēgtā divkameru TP izolācijas un telpu tīrīšana  (spriegumaktīvs darbs)</t>
  </si>
  <si>
    <t>Slēgtā trīskmeruTP izolācijas un telpu tīrīšana  (spriegumaktīvs darbs)</t>
  </si>
  <si>
    <t>Slēgtā četrkameruTP izolācijas un telpu tīrīšana  (spriegumaktīvs darbs)</t>
  </si>
  <si>
    <t>KTA tipa vienkameru TP izolācijas un telpu tīrīšana  (spriegumaktīvs darbs)</t>
  </si>
  <si>
    <t>KTA tipa divkameru TP izolācijas un telpu tīrīšana  (spriegumaktīvs darbs)</t>
  </si>
  <si>
    <t>Darbos ietilpst VS sekcijas remonts, ZS sekcijas remonts, transformatora remonts. TP metālisko neelektrisko daļu tīrīšana. Durvju, nožogojumu u.c. atslēgu un viru remonts. Telpu tīrīšana. Krūmu izciršana aizsargjoslā. Atkritumu un nepiederošu priekšmetu izvešana.  Zemējuma kontūra remonts. Uzrakstu un operatīvo apzīmējumu atjaunošana. Apgaismojuma, ventilācijas, pašpatēriņa sadales remonts.</t>
  </si>
  <si>
    <t>Darbos ietilpst VS sekciju remonts, ZS sekciju remonts, transformatoru remonts. TP metālisko neelektrisko daļu tīrīšana. Durvju, nožogojumu u.c. atslēgu un viru remonts. Telpu tīrīšana. Krūmu izciršana aizsargjoslā. Atkritumu un nepiederošu priekšmetu izvešana.  Zemējuma kontūra remonts. Uzrakstu un operatīvo apzīmējumu atjaunošana. Apgaismojuma, ventilācijas, pašpatēriņa sadales remonts.</t>
  </si>
  <si>
    <t>SF6, vakuuma jaudas slēdža un ligzdas remonts AST, FP/SP</t>
  </si>
  <si>
    <t>Darbos ietilpst: Veco grīdas dēļu un barjeru demontāža, jauno grīdas dēļu un barjeru montāža, drošības zīmju uzstādīšana.</t>
  </si>
  <si>
    <t xml:space="preserve">Saskaņā ar projektu veikt estakādes(portāla) un kabeļu trepju montāžu, krāsošanu bez  tr-ra vai pretestības uzstādīšanas. </t>
  </si>
  <si>
    <t>1 durvis</t>
  </si>
  <si>
    <t>Ventilācijas ierīču bojājumu novēršana- žalūziju remonts, bojāto elementu nomaiņa</t>
  </si>
  <si>
    <t>Ventilācijas ierīču bojājumu novēršana- ventilācijas aizveru lūku remonts, krāsošana</t>
  </si>
  <si>
    <t>Ventilācijas ierīču bojājumu novēršana- ventilatoru bojājumu novēršana vai nomaiņa</t>
  </si>
  <si>
    <t>Ventilācijas ierīču bojājumu novēršana- ventilatoru vadības un kontroles ierīču remonts vai nomaiņa</t>
  </si>
  <si>
    <t>Ast jumta un notekcauruļu attīrīšana</t>
  </si>
  <si>
    <t>Transformatora ar jaudu 100 - 400 kVA montāža balsta TP, estakādē un taml.</t>
  </si>
  <si>
    <t>Transformatora ar jaudu līdz 63 kVA montāža balsta TP, estakādē un taml.</t>
  </si>
  <si>
    <t>Transformatora ar jaudu no 630 kVA montāža balsta TP, estakādē un taml.</t>
  </si>
  <si>
    <t>Transformatora ar jaudu līdz 63 kVA montāža iekštelpu sadalietaisē</t>
  </si>
  <si>
    <t>Transformatora ar jaudu 100 - 400 kVA montāža iekštelpu sadalietaisē</t>
  </si>
  <si>
    <t>Transformatora ar jaudu no 630 kVA montāža iekštelpu sadlietaisē</t>
  </si>
  <si>
    <t>VS ārtipa spriegummaiņa, strāvmaiņa montāža GVL</t>
  </si>
  <si>
    <t>Transformatora eļļas sūces novēršana</t>
  </si>
  <si>
    <t>Neitrāles transformatora un pretestības (komplekta) uzturēšanas remonts</t>
  </si>
  <si>
    <t>Transformatora eļļas papildināšana</t>
  </si>
  <si>
    <t>Transformatora eļļas mērstikla nomaiņa</t>
  </si>
  <si>
    <t>Darbos ietilpst Jaudas slēdža, atdalītāju, kopņu, strāvmaiņu, spriegummaiņu remonts visam pievienojumam bez Releju aizsardzības.</t>
  </si>
  <si>
    <t>Darbos ietilpst Jaudas slēdža, atdalītāju, kopņu, strāvmaiņu, spriegummaiņu remonts visam pievienojumam bez Releju aizsardzības, bez krāsošanas.</t>
  </si>
  <si>
    <t>Darbos ietilpst slodzes slēdža, atdalītāju, kopņu, strāvmaiņu, spriegummaiņu remonts visam pievienojumam bez Releju aizsardzības.</t>
  </si>
  <si>
    <t>Darbos ietilpst slodzes slēdža, atdalītāju, kopņu, strāvmaiņu, spriegummaiņu remonts visam pievienojumam bez Releju aizsardzības, bez krāsošanas.</t>
  </si>
  <si>
    <t>Darbos ietilpst  atdalītāju, kopņu, strāvmaiņu, spriegummaiņu remonts visam pievienojumam bez Releju aizsardzības.</t>
  </si>
  <si>
    <t>Darbos ietilpst atdalītāju, kopņu, strāvmaiņu, spriegummaiņu remonts visam pievienojumam bez Releju aizsardzības, bez krāsošanas</t>
  </si>
  <si>
    <t>Darbos ietilpst vienā ligzdā izvietoto elektroiekārtu (jaudas slēdža, atdalītāju, kopņu) uzturēšanas remonts</t>
  </si>
  <si>
    <t>Darbos ietilpst vienas VS sadales (sekcijas) uzturēšanas remonts</t>
  </si>
  <si>
    <t>Darbos ietilpst transformatora šahtas tīrīšana</t>
  </si>
  <si>
    <t>Darbos ietilpst kabeļu ieeju noblīvēšana vienā TP, FP/SP (arī hermētiskuma nodrošināšana, ja nepieciešams)</t>
  </si>
  <si>
    <t>Darbos ietilpst kabeļu kanāla tīrīšana, ieeju noblīvēšana vienā TP, FP/SP (arī hermētiskuma nodrošināšana, ja nepieciešams), kabeļu bruņu krāsošana.</t>
  </si>
  <si>
    <t>Darbos ietilpst kabeļu kanāla tīrīšana, ieeju noblīvēšana vienā Ast (arī hermētiskuma nodrošināšana, ja nepieciešams), kabeļu bruņu krāsošana.</t>
  </si>
  <si>
    <t>Darbos ietilpst nožogojuma barjeru izgatavošana un uzstādīšana šahtām. Krāsošanas darbi</t>
  </si>
  <si>
    <t>Darbos ietilpst barjeras uzstādīšana trasformatora kamerai (un taml.), krāsošanas darbi. Operatīvo apzīmējumu izvietošana.</t>
  </si>
  <si>
    <t>Darbos ietilpst kabeļu kanālu nosegplātņu izgatavošanas, metināšanas, krāsošanas un montāžas darbi.</t>
  </si>
  <si>
    <t>Darbos ietilpst grunts izņemšana, pāļu iedzīšana, pamatnes betonēšana, ieskaitot stiegrojuma un ieliekamo detaļu nostiprināšana. Bedres aizbēršana blīvējot  pa 0,3 m kārtām līdz blīvuma koef. 0,98.</t>
  </si>
  <si>
    <t>Darbos ietilpst kopnes griešana, griešanas vietas apstrāde, taisnošana, locīšana, caurumu urbšana, kontaktvietas apstrādāšana, montāža, pieskrūvēšana, tīrīšana, krāsošana.</t>
  </si>
  <si>
    <t>Darbos ietilpst defektīvā kontakta izjaukšana, kontaktvirsmu tīrīšana, apstrādāšana, savienojuma atjaunošana. Pārejo blakus kontaktu pārbaude. Termoindikatoru atjaunošana.</t>
  </si>
  <si>
    <t>Darbos ietilpst priekšdarbu veikšana, apmetuma atsišana, samitrināšana utt.. Mūrēšanas darbu veikšana.</t>
  </si>
  <si>
    <t>Darbos ietilpst bojātās slēdzenes demontāža, remonts (ja iespējams). Jaunās atslēgas uzstādīšana, pieregulēšana. Durvju eņģu eļļošana. Nepieciešamības gadījumā durvju priekšas atbrīvošana, lai durvis netraucēti virinātos.</t>
  </si>
  <si>
    <t>Darbos ietilpst nožogojuma atslēgas remonts vai nomaiņa, durvju piekrāsošana. Durvju eņģu un slēdzenes eļļošana.</t>
  </si>
  <si>
    <t>Darbos ietilpst sietveida nožogojuma remonts vai nomaiņa. Metināšanas darbi. Krāsošanas darbi. Durvju eņģu un slēdzenes eļļošana.</t>
  </si>
  <si>
    <t>Darbos ietilpst sietveida nožogojuma izbūve, ieslkaitot visus papildus darbus (kalšana, urbšana, metināšana, krāsošana utt.)</t>
  </si>
  <si>
    <t>Darbos ietilpst sietveida nožogojuma tīrīšanas un krāsošanas darbi. Pēc nepieciešamības jāveic durtiņu regulēšana, eņģu un slēdzenes eļļošana.</t>
  </si>
  <si>
    <t>Darbos ietilpst neelektrisko daļu tīrīšana un krāsošana. Pēc nepieciešamības  jāveic durtiņu regulēšana, eņģu un slēdzenes eļļošana.</t>
  </si>
  <si>
    <t>Darbos ietilpst bojāto elementu remonts vai nomaiņa (ja nepieciešams), metināšanas darbi, žalūziju un to sietu tīrīšana un piekrāsošana</t>
  </si>
  <si>
    <t>Darbos ietilpst bojāto elementu remonts vai nomaiņa (ja nepieciešams).</t>
  </si>
  <si>
    <t>Darbos ietilpst atsūknēšanas iekārtu uzstādīšana un ūdens novadīšanas vietas izvēle. Sūkņa pieslēgšana vai iekšdedzes dzinēja palaišana. Sūkņa uzraudzība, teritorijas iežogošana, nepieciešami zīmju izvietošana.</t>
  </si>
  <si>
    <t>Darbos ietilpst bojātās iekārtas remonts vei nomaiņa (ja nepieciešams). Iekārtas darbības pārbaude.</t>
  </si>
  <si>
    <t>Darbos ietilpst nepieciešamo uzlīmju uzstādīšana, ugunsdzēšanas aparātu stenda uzstādīšana, uz pārbaudi nogādājamo ugunsdzēšamo aparātu savākšana no objekta un pārbaudīto ugunsdzēšanas aparātu nogādāšana uz objektu.</t>
  </si>
  <si>
    <t>Darbos ietilpst seifa uzstādīšana, piestiprinot ar skrūvēm, iemūrējo un taml.. Seifa krāsošana, ja nepieciešams. Atslēgas pielikšana, saeļļošana. Eņģu eļļošana.</t>
  </si>
  <si>
    <t>Darbos ietilpst metāla balsta, visas pamatnes un kopņu tilta demontāža ieskaitot strāvmaiņus, spriegummaiņus, izolatorus, kopnes.</t>
  </si>
  <si>
    <t>Darbos ietilpst sietveida nožogojuma demontāža</t>
  </si>
  <si>
    <t>Darbos ietilpst kopnes demontāža</t>
  </si>
  <si>
    <t>Darbos ietilpst: atdalītāja samontēšana, atdalītāja un piedziņas montāža pie balsta,  vadu pievienošana, zemējuma kontūra pievienošana, visu nepieciešamo apzīmējumu pielikšana un atdalītāja ieregulēšana.</t>
  </si>
  <si>
    <t>Darbos ietilpst VS ārtipa spriegummaiņa vai strāvmaiņa montāža GVL, pievienošana, ieskaitot stiprinājumu ierīkošanu un sekundāro ķēžu montāžu</t>
  </si>
  <si>
    <t>Darbos ietilpst VS spriegummaiņa vai strāvmaiņa montāža, pievienošana, ieskaitot stiprinājumu ierīkošanu un sekundāro ķēžu montāžu</t>
  </si>
  <si>
    <t>Darbos ietilpst tīrīšanas darbi, izolatoru pārbaude, skrūvju pārvilkšana, nekustīgo kontaktu revīzija un ietaukošana,izolācijas mērījumi un mērījumi ar paaugstinātu spriegumu, operatīvo uzrakstu atjaunošana.</t>
  </si>
  <si>
    <t>Darbos ietilpst tīrīšanas darbi, eļļas sūces novēršana, eļļas papildināšana, piekrāsošanas darbi, silikāgela maiņa, eļļas parauga noņemšana un eļļas analīze, izolācijas pretestības mērījumi, pakāpjslēdža pārbaude, saišu pretestības mērījumi, zemēšanas pārbaude, operatīvo apzīmējumu atjaunošana.</t>
  </si>
  <si>
    <t>Darbos ietilpst eļļas sūces novēršana, eļļas papildināšana, tīrīšanas darbi, piekrāsošanas darbi, operatīvo apzīmējumu atjaunošana</t>
  </si>
  <si>
    <t>Darbos ietilpst transformatora eļļas papildināšana bez remontdarbiem</t>
  </si>
  <si>
    <t>Darbos ietilpst nosēdumu izlaišana, eļļas parauga noņemšana, eļļas papildināšana.</t>
  </si>
  <si>
    <t>Darbos ietilpst eļļas parauga nogādāšana laboratorijā, rezultātu saņemšana</t>
  </si>
  <si>
    <t>Darbos ietilpst eļļas sūces novēršana, eļļas papildināšana, tīrīšanas darbi.</t>
  </si>
  <si>
    <t>Darbos ietilpst bojātā mērstikla demontāža, jaunā mērstikla monāža, tīrīšanas darbi, eļļas papildināšana.</t>
  </si>
  <si>
    <t>Darbos ietilpst silikākela maiņa atmitrināšanas ierīcē, eļļas papildināšana, ja nepieciešams.</t>
  </si>
  <si>
    <t>Darbos ietilpst spriegummaiņa defekta novēršana, izolācijas pretestības mērījumi</t>
  </si>
  <si>
    <t>Darbos ietilpst spriegumaiņa vai strāvmaiņa demontāža, ieskaitot instalācijas un papildus darbus</t>
  </si>
  <si>
    <t>Darbos ietilpst spriegumaiņa vai strāvmaiņa demontāža GVL, ieskaitot instalācijas un papildus darbus</t>
  </si>
  <si>
    <t>Darbos ietilpst transformatora ar jaudu līdz 63 kVA un visu pievienojumu demontāža.</t>
  </si>
  <si>
    <t>Darbos ietilpst transformatora ar jaudu 100-400 kVA un visu pievienojumu demontāža.</t>
  </si>
  <si>
    <t>Darbos ietilpst transformatora ar jaudu no 630 kVA un visu pievienojumu demontāža.</t>
  </si>
  <si>
    <t>Darbos ietilpst ēkas pamatu izbūve,  ieskaitot visus blakus darbus, t.sk.  grunts un bitumētu šķembu blietēšanu,sagataves slāņa, ieliekamo detaļu ielikšanu, siltināšanu, apmešanu, krāsošanu, vertik. un horiz. hidroizolācijas uzklāšanu</t>
  </si>
  <si>
    <t>Darbos ietilpst ēkas  grīdas izbūve,  ieskaitot visus blakus darbus, t.sk. grunts blietēšanu, sagataves slāņa, ieliekamo detaļu ielikšanu, siltināšanu, hidroizolācijas uzklāšanu,  krāsošanu</t>
  </si>
  <si>
    <t>Darbos ietilpst ēkas dubultgrīdas izbūve,  ieskaitot visus blakus darbus, t.sk.statņu  un šķērsprofilu montāžu, sadales skapju atbalsta rāmja izgatavošanu un betonēšanu,nosegpaneļu ar antistatisko segumu ieklāšanu.</t>
  </si>
  <si>
    <t xml:space="preserve">Darbos ietilpst ēkas sienas izbūve, ieskaitot dz/b joslas un visus blakus darbus, t.sk.ieliekamo detaļu ielikšanu, siltināšanu, apšūšanu, iekš.- ārējo apmešanu, krāsošanu. </t>
  </si>
  <si>
    <t>Darbos ietilpst ēkas iekšējās (starpsienas) sienas izbūve, ieskaitot visus blakus darbus, t.sk.ieliekamo detaļu ielikšanu, apšūšanu, apmešanu, krāsošanu.</t>
  </si>
  <si>
    <t xml:space="preserve">Darbos ietilpst telpas  griestu (dubultā ugunsdrošā) izbūve,  ieskaitot visus blakus darbus, t.sk. siltināšanu, izolācijas(pretvēja, siltuma, tvaika, kondensāta), krāsošanu. </t>
  </si>
  <si>
    <t>Darbos ietilpst  ēkas  jumta izbūve,  ieskaitot visus blakus darbus, t.sk. pārsedzes, metāla rāmja, latu, vējdēļu un jumta seguma montāžu.</t>
  </si>
  <si>
    <t>Darbos ietilpst tr-ra eļļas tvertnes izbūve,  ieskaitot visus blakus darbus, t.sk.  tr-ra vadotnes konstrukciju  izgatavošanu un betonēšanu.</t>
  </si>
  <si>
    <t>Darbos ietilpst metalisko durvju bloka  izgatavošana un uzstādīšana,  ieskaitot  visus  blakus darbus, t.sk. attiecīgu slēdzeņu iegriešanu.</t>
  </si>
  <si>
    <t>Darbos ietilpst metalisko durvju bloku  izgatavošana un uzstādīšana,  ieskaitot  visus  blakus darbus, t.sk. attiecīgu slēdzeņu iegriešanu.</t>
  </si>
  <si>
    <t xml:space="preserve">Darbos ietilpst ēkas jumta notekreņu-tekņu izgatavošana un  montāža, ieskaitot visus blakus darbus. </t>
  </si>
  <si>
    <t xml:space="preserve">Darbos ietilpst ēkas jumta notekcauruļu izgatavošana un  montāža, ieskaitot visus blakus darbus. </t>
  </si>
  <si>
    <t>Darbos ietilpst betona apmales ierīkošana ēkai, ieskaitot visus sagatavošanas darbus</t>
  </si>
  <si>
    <t>Darbos ietilpst saskaņā ar projektu  esošās TP  ( betona būdas ) celtn.daļas rekonstrukcija, t.sk.  durvju aiļu paplašināšanu, jumta seguma atjaunošanu, tr-ra eļļas tvertnes un kabeļu  kanāla  izbūvi, durvju, ventilācijas lūku, tekņu un notekcauruļu, tr-ra vadotņu  izgatavošanu  un uzstādīšanu, sienu, griestu, fasādes un metalisko daļu  krāsošanu.</t>
  </si>
  <si>
    <t>Darbos ietilpst saskaņā ar projektu sadales ēkas  lieveņa aprīkošana ar nožogojumu,  izgatavošana  un uzstādīšana,  ieskaitot visus  blakus darbus.</t>
  </si>
  <si>
    <t>Darbos ietilpst el.sadales telpas grīdas remonts, ieskaitot visus blakus darbus, t.sk. betonēšana, špaktelēšana, krāsošana.</t>
  </si>
  <si>
    <t>Darbos ietilpst telpas kosmētiskais remonts, ieskaitot visus blakus darbus, t.sk.ieliekamo detaļu ielikšanu, apšūšanu, apmešanu, krāsošanu.</t>
  </si>
  <si>
    <t>Darbos ietilpst ēkas fasādes kosmētiskais remonts, ieskaitot visus blakus darbus, t.sk.ieliekamo detaļu ielikšanu, apšūšanu, apmešanu, krāsošanu.</t>
  </si>
  <si>
    <t>Darbos ietilpst metalisko durvju remonts,  ieskaitot  visus  blakus darbus, t.sk.metināšanas darbus, gruntēšanu, krāsošanu un  attiecīgu slēdzeņu iegriešanu.</t>
  </si>
  <si>
    <t>Darbos ietipst ēkas  jumta remonts,  ieskaitot visus blakus darbus, t.sk.latu, vējdēļu, jumta seguma un klājuma  daļēju nomaiņu.</t>
  </si>
  <si>
    <t>Darbos ietilpst kabeļu ievada kanāla paplašināšana, ieskaitot kalšanu, betonēšanu, apmešanu, krāsošanu.</t>
  </si>
  <si>
    <t>Darbos ietilpst caurumu urbšana betonā, mūrī un taml. virs 1m dziļumā neatkarīgi no diametra.</t>
  </si>
  <si>
    <t>Darbos ietilpst caurumu līdz 30mm Ø urbšana betonā, mūrī un taml. līdz 1m dziļumā.</t>
  </si>
  <si>
    <t>Darbos ietilpst caurumu no 30mm Ø urbšana betonā, mūrī un taml. līdz 1m dziļumā.</t>
  </si>
  <si>
    <t>Darbos ietilpst mūra caururbšana vai izkalšana, apdares darbi, caurules montāža, hermetizācija</t>
  </si>
  <si>
    <t>Darbos ietilpst ēkas betona pamatu demontāža</t>
  </si>
  <si>
    <t>Darbos ietilpst ēkas starpsienu demontāža</t>
  </si>
  <si>
    <t>Darbos ietilpst ēkas betona grīdas demontāža</t>
  </si>
  <si>
    <t>Darbos ietipst telpas apgaismes iekārtas demontāža, ieskaitot instalācijas demontāžu.</t>
  </si>
  <si>
    <t>Darbos ietipst pārsprieguma novadītāja montāža uz metāla konstrukcijām, ieskaitot pievienošanu.</t>
  </si>
  <si>
    <t>Darbos ietipst bojātā izolatora demontāža, jaunā izolatora pielāgošana un montāža, blakus esošo izolatoru notīrīšana, pārbaude ar paaugstinātu spriegumu.</t>
  </si>
  <si>
    <t>Darbos ietipst bojātā izolatora demontāža, jaunā izolatora pielāgošana un montāža, pievienošana, krāsošanas darbi, termoindigatoru uzstādīšana, pārbaude ar paaugstinātu spriegumu.</t>
  </si>
  <si>
    <t>Darbos ietipst eļļas noliešana, bojātā mērstikla demontāža, jaunā mērstikla montāža, eļļas papildināšana, kontaktu kvalitātes pārbaude darba zonā, temoindikatoru atjaunošana, pievienojuma atslēgu un eņģu ieeļļošana.</t>
  </si>
  <si>
    <t>Darbos ietipst defekta konstatēšana, blīvējuma atjaunošana, eļļas papildināšana, kontaktu kvalitātes pārbaude darba zonā, temoindikatoru atjaunošana, pievienojuma atslēgu un eņģu ieeļļošana.</t>
  </si>
  <si>
    <t>Darbos ietipst eļļas līmeņa papildināšana, kontaktu kvalitātes pārbaude darba zonā, temoindikatoru atjaunošana, pievienojuma atslēgu un eņģu ieeļļošana.</t>
  </si>
  <si>
    <t>110/VS transformatora kopņu (izvada) tilta un tā pamatnes  montāža</t>
  </si>
  <si>
    <t>110/VS tr-ra kopņu (izvada) tilta montāža.</t>
  </si>
  <si>
    <t>Metāla 110/VS kopņu balsta kopā ar pamatni un kopņu tiltu demontāža</t>
  </si>
  <si>
    <t>VS lieltilpuma eļļas jaudas slēdža uzstādīšana</t>
  </si>
  <si>
    <t>VS lieltilpuma eļļas jaudas slēdža defekta novēršana</t>
  </si>
  <si>
    <t>VS eļļas jaudas slēdža piedziņas defekta novēršana</t>
  </si>
  <si>
    <t>VS jaudasslēdža piedziņas nomaiņa</t>
  </si>
  <si>
    <t>VS eļļas jaudas slēdža ligzdas remonts</t>
  </si>
  <si>
    <t>VS lieltilpuma eļļas jaudas slēdža, piedziņas un ligzdas revīzija</t>
  </si>
  <si>
    <t>VS eļļas jaudas slēdža, piedziņas un ligzdas revīzija</t>
  </si>
  <si>
    <t>VS eļļas jaudas slēdža uzstādīšana</t>
  </si>
  <si>
    <t>VS eļļas jaudas slēdža defekta novēršana</t>
  </si>
  <si>
    <t>Eļļas papildnāšana VS jaudasslēdzim</t>
  </si>
  <si>
    <t>Sūces novēršana VS jaudasslēdzim ar eļļas papildināšanu</t>
  </si>
  <si>
    <t>Bojāta mērstikla nomaiņa VS jaudasslēdzim ar eļļas papildināšanu</t>
  </si>
  <si>
    <t>Darbos ietipst 2 ligzdu slēgiekārtas, kas aprīkota ar elegāzes, vakuma vai gaisa slēdzi, montāža, ieskaitot visus papildus darbus</t>
  </si>
  <si>
    <t>Darbos ietipst 3  ligzdu slēgiekārtas, kas aprīkota ar elegāzes, vakuma vai gaisa slēdzi, montāža, ieskaitot visus papildus darbus</t>
  </si>
  <si>
    <t>Darbos ietipst 4  ligzdu slēgiekārtas, kas aprīkota ar elegāzes, vakuma vai gaisa slēdzi, montāža, ieskaitot visus papildus darbus</t>
  </si>
  <si>
    <t>Darbos ietipst 5  ligzdu slēgiekārtas, kas aprīkota ar elegāzes, vakuma vai gaisa slēdzi, montāža, ieskaitot visus papildus darbus</t>
  </si>
  <si>
    <t>Darbos ietipst 6-10  ligzdu slēgiekārtas, kas aprīkota ar elegāzes, vakuma vai gaisa slēdzi, montāža, ieskaitot visus papildus darbus</t>
  </si>
  <si>
    <t>Darbos ietipst 1 ligzdas slēgiekārtas, kas aprīkota ar elegāzes, vakuma vai gaisa slēdzi, montāža, ieskaitot visus papildus darbus</t>
  </si>
  <si>
    <t>Darbos ietipst konstrukciju un spoles montāža, darbības pārbaude, regulēšana, mērījumi, iekārtas pilnas darbības pārbaude.</t>
  </si>
  <si>
    <t>Darbos ietipst bojājuma novērtēšana un novēršana, piedziņas ieregulēšana, mērījumu veikšana, pilna darbības pārbaude, nožogojuma durvju atslēgu un eņģu ieeļošana.</t>
  </si>
  <si>
    <t>Darbos ietipst konstrukciju tīrīšana, piekrāsošana, bojāto mezglu novērtēšana, remonts vai nomaiņa, mērījumi, darbības pārbaude, pārbaude ar paaugstinātu spriegumu</t>
  </si>
  <si>
    <t>Darbos ietipst iekārtas un konstrukciju tīrīšana, krāsošana, bojāto mezglu novērtēšana, remonts vai nomaiņa.</t>
  </si>
  <si>
    <t>Darbos ietilpst: Transformatora saites montāža līdz četriem viendzīslu kabeļiem, ieskaitot kabeļa gala apdaru montāžu,  stiprināšanu, fāzēšanu,  pārbaudi ar megometru un pievienošanu.</t>
  </si>
  <si>
    <t>Darbos ietilpst: Transformatora saites montāža no 5 līdz 7 viendzīslu kabeļiem, ieskaitot kabeļa gala apdares montāžu,  stiprināšanu, fāzēšanu,  pārbaude ar megometru un pievienošanu.</t>
  </si>
  <si>
    <t>Darbos ietilpst: Transformatora saites montāža no 8 līdz 11 viendzīslu kabeļiem, ieskaitot kabeļa gala apdares montāžu,  stiprināšanu, fāzēšanu,  pārbaude ar megometru un pievienošanu.</t>
  </si>
  <si>
    <t>Darbos ietilpst: 1-fāzu kontakta (rozetes) vai slēdža uzstādīšana un pievienošana.</t>
  </si>
  <si>
    <t>Darbos ietipst strāvmaiņa atvienošana, demontāža.</t>
  </si>
  <si>
    <t>Darbos ietipst ZS automāta, kontaktora un piedziņas atvienošana un demontāža, ieskaitot sekundārās ķēdes.</t>
  </si>
  <si>
    <t>Darbos ietipst Instalācijas ierīkošana vienam apsildes elementam, apsildes elementa montāža un pievienošana</t>
  </si>
  <si>
    <t>Darbos ietipst ventilācijas ierīkošana telpā, ieskaitot elektro instalācijas montāzu, ventilātoru, gaisa vadu, droseļu, restīšu u.c. uzstādīšanu.</t>
  </si>
  <si>
    <t>Darbos ietipst vienas VS sadales ligzdas aprīkošanu ar apsildes iekārtu un termostatu, iesakaitot elektro instalācijas montāžas darbus, pievienošanu u.c.</t>
  </si>
  <si>
    <t>Darbos ietipst bojājuma konstatēšana, bojātā mezgla remonts vai nomaiņa.</t>
  </si>
  <si>
    <t>Darbos ietipst elektroinstalācijas montāža, apgaismojuma iekārtas uzstādīšana, pievienošana vienam gaismas punktam.</t>
  </si>
  <si>
    <t>Darbos ietilpst:  TP 0.4kV izvadu (uz GVL) maiņa ar pievienošanu līnijai vai sadalei un tr-ram.</t>
  </si>
  <si>
    <t>Darbos ietilpst: Drošinātāja pamatnes nostiprināšana,  vadu pievienošana, zemējuma kontūra pievienošana, visu nepieciešamo apzīmējumu pielikšana un VS drošinātāja ievietošana.</t>
  </si>
  <si>
    <t>Darbos ietilpst: Drošinātājatdalītāja samontēšana, drošinātājatdalītāja un traverses montāža pie balsta,  vadu pievienošana, zemējuma kontūra pievienošana, visu nepieciešamo apzīmējumu pielikšana un VS drošinātāju ievietošana.</t>
  </si>
  <si>
    <t>Darbos ietilpst: TP vai SP apskate ar mērķi noteikt darbu apjomu, ja šāds darbs tiek atsevišķi pasūtīs.</t>
  </si>
  <si>
    <t>Darbos ietilpst: GL apskate ar mērķi noteikt darbu apjomu, ja šāds darbs tiek atsevišķi pasūtīs.</t>
  </si>
  <si>
    <t>Brīvgaisa TP brusu nomaiņa zem grīdas</t>
  </si>
  <si>
    <t>Durvju enģu remonts</t>
  </si>
  <si>
    <t>Darbos ietilpst bojāto durvju enģu remonts vai nomaiņa. Metināšanas darbu veikšana. Eņģu un atslēgas eļļošana. Bojātā krāsojuma atjaunošana. Ventilācijas žalūziju tīrīšana.</t>
  </si>
  <si>
    <t xml:space="preserve">Darbos ietilpst saskaņā ar projektu  kopņu tilta un kabeļu trepju montāža, krāsošana un  VS  kopņu(izvada) tilta montāža. </t>
  </si>
  <si>
    <t>Darbos ietilpst vienas Ast jumta un notekcauruļu tīrīšana, atkritumu, nepiederošu priekšmetu aizvākšana.</t>
  </si>
  <si>
    <t>Darbos ietilpst viena TP, FP/SP jumta un notekcauruļu tīrīšana, atkritumu, nepiederošu priekšmetu aizvākšana.</t>
  </si>
  <si>
    <t>Darbos ietipst lieltilpuma eļļas jaudas slēdža, piedziņas mehānisma un ligzdas pirmsieslēgšanas revizija, tai skaitā atdalītāju un zemēšanas nažu ieregulēšana, jaudas slēdža vadības ķēžu montāža, ieregulēšana un pārbaude.</t>
  </si>
  <si>
    <t>VS slēgiekārtas mehāniskās (elektromagnētiskās) bloķēšanas defekta novēršana</t>
  </si>
  <si>
    <t>VS izolatora nomaiņa kopnēm, slodzes slēdzim, atdalītājam u.c. izņemot jaudas slēdzi</t>
  </si>
  <si>
    <t>VS izolatora nomaiņa jaudas slēdžiem</t>
  </si>
  <si>
    <t xml:space="preserve">VS caurvadu izolatora nomaiņa </t>
  </si>
  <si>
    <t>Darbos ietilpst: Staba transportēšana uz objektu un objektā, rīģeļu un aizsargbandāžas montāža balstam, atdalītāja samontēšana, atdalītāja, traverses un piedziņas montāža pie balsta, bedres urbšana, atdalītāja balsta uzstādīšana, piekarizolātoru montāža, vadu nostiprināšana, zemējuma vada montāža un pievienošana kontūram, visu nepieciešamo apzīmējumu pielikšana un atdalītāja ieregulēšana. Bez zemējuma kontura izbūves.</t>
  </si>
  <si>
    <t>Darbos ietilpst: Stabu transportēšana uz objektu un objektā, rīģeļu un aizsargbandāžas montāža balstam, slodzes slēdža samontēšana, traverses un piedziņas montāža pie balsta, bedres urbšana, balstu uzstādīšana,  piekarizolātoru montāža, vadu nostiprināšana, zemējuma vada montāža un pievienošana kontūram, visu nepieciešamo apzīmējumu pielikšana un slodzes slēdža ieregulēšana. Bez zemējuma kontura izbūves.</t>
  </si>
  <si>
    <t>Darbos ietilpst: Stabu transportēšana uz objektu un objektā, rīģeļu un aizsargbandāžas montāža balstam, jaudas slēdža samontēšana, jaudas slēdža un piedziņas montāža pie balsta, bedres urbšana, jaudas slēdža balstu uzstādīšana, traverses, piekarizolātoru montāža, vadu nostiprināšana, zemējuma vada montāža un pievienošana kontūram, visu nepieciešamo apzīmējumu pielikšana un jaudas slēdža ieregulēšana. Bez zemējuma kontura un RRA izbūves.</t>
  </si>
  <si>
    <t>Darbos ietilpst: Staba transportēšana uz objektu un objektā, rīģeļu un aizsargbandāžas montāža balstam, bedres urbšana, balsta uzstādīšana, cepurītes uzlikšana, traverses, piekarizolātoru/izolātoru montāža, vadu nostiprināšana, transformatora uzstādīšana un pievienošana, VS un ZS pārsprieguma aizsardzības montāža un pievienošana, zemējuma vada montāža un pievienošana kontūram, visu nepieciešamo apzīmējumu pielikšana. Bez zemējuma kontura un ZS izvadu izbūves.</t>
  </si>
  <si>
    <t>Darbos ietilpst: Staba transportēšana uz objektu un objektā, rīģeļu un aizsargbandāžas montāža balstam, atdalītāja samontēšana, atdalītāja, traverses un piedziņas montāža pie balsta, bedres urbšana, balsta uzstādīšana, cepurītes uzlikšana, piekarizolātoru/izolātoru montāža, vadu nostiprināšana, transformatora uzstādīšana un pievienošana, VS un ZS pārsprieguma aizsardzības montāža un pievienošana, zemējuma vada montāža un pievienošana kontūram, atdalītāja regulēšana, visu nepieciešamo apzīmējumu pielikšana. Bez zemējuma kontura un ZS izvadu izbūves.</t>
  </si>
  <si>
    <t>Darbos ietilpst: Staba transportēšana uz objektu un objektā, rīģeļu un aizsargbandāžas montāža balstam, bedres urbšana, balsta uzstādīšana, cepurītes uzlikšana, traverses, piekarizolātoru/izolātoru montāža, vadu nostiprināšana, transformatora uzstādīšana un pievienošana, drošinātāju pamatņu un traverses montāža un pievienošana, VS drošinātāju ievietošana, VS un ZS pārsprieguma aizsardzības montāža un pievienošana, zemējuma vada montāža un pievienošana kontūram, visu nepieciešamo apzīmējumu pielikšana. Bez zemējuma kontura un ZS izvadu izbūves.</t>
  </si>
  <si>
    <t>Darbos ietilpst: Staba transportēšana uz objektu un objektā, rīģeļu un aizsargbandāžas montāža balstam, atdalītāja samontēšana, atdalītāja, traverses un piedziņas montāža pie balsta, bedres urbšana, balsta uzstādīšana, cepurītes uzlikšana, piekarizolātoru/izolātoru montāža, vadu nostiprināšana, transformatora uzstādīšana un pievienošana, drošinātāju pamatņu un traverses montāža un pievienošana, VS drošinātāju ievietošana, VS un ZS pārsprieguma aizsardzības montāža un pievienošana, zemējuma vada montāža un pievienošana kontūram, atdalītāja regulēšana, visu nepieciešamo apzīmējumu pielikšana. Bez zemējuma kontura un ZS izvadu izbūves.</t>
  </si>
  <si>
    <t>Darbos ietilpst: Staba transportēšana uz objektu un objektā, rīģeļu un aizsargbandāžas montāža balstam, bedres urbšana, balsta uzstādīšana, cepurītes uzlikšana, traverses, piekarizolātoru/izolātoru montāža, vadu nostiprināšana, transformatora uzstādīšana un pievienošana, drošinātājatdalītāja un traverses montāža un pievienošana, VS drošinātāju ievietošana, VS un ZS pārsprieguma aizsardzības montāža un pievienošana, zemējuma vada montāža un pievienošana kontūram, visu nepieciešamo apzīmējumu pielikšana. Bez zemējuma kontura un ZS izvadu izbūves.</t>
  </si>
  <si>
    <t>Darbos ietilpst: Stabu transportēšana uz objektu un objektā, rīģeļu un aizsargbandāžas montāža balstam, bedres urbšana, balsta uzstādīšana, cepurītes uzlikšana, traverses, piekarizolātoru/izolātoru montāža, vadu nostiprināšana, transformatora uzstādīšana un pievienošana, VS un ZS pārsprieguma aizsardzības montāža un pievienošana, zemējuma vada montāža un pievienošana kontūram, visu nepieciešamo apzīmējumu pielikšana. Bez zemējuma kontura un ZS izvadu izbūves.</t>
  </si>
  <si>
    <t>Darbos ietilpst: Stabu transportēšana uz objektu un objektā, atdalītāja samontēšana, atdalītāja, traverses un piedziņas montāža pie balsta, bedres urbšana, balsta un tā rīgeļu uzstādīšana, cepurītes uzlikšana, piekarizolātoru/izolātoru montāža, vadu nostiprināšana, transformatora uzstādīšana un pievienošana, VS un ZS pārsprieguma aizsardzības montāža un pievienošana, zemējuma vada montāža un pievienošana kontūram, atdalītāja regulēšana, visu nepieciešamo apzīmējumu pielikšana. Bez zemējuma kontura un ZS izvadu izbūves.</t>
  </si>
  <si>
    <t>Darbos ietilpst: Stabu transportēšana uz objektu un objektā, rīģeļu un aizsargbandāžas montāža balstam, bedres urbšana, balsta uzstādīšana, cepurītes uzlikšana, traverses, piekarizolātoru/izolātoru montāža, vadu nostiprināšana, transformatora uzstādīšana un pievienošana, drošinātāju pamatņu un traverses montāža un pievienošana, VS drošinātāju ievietošana, VS un ZS pārsprieguma aizsardzības montāža un pievienošana, zemējuma vada montāža un pievienošana kontūram, visu nepieciešamo apzīmējumu pielikšana. Bez zemējuma kontura un ZS izvadu izbūves.</t>
  </si>
  <si>
    <t>Darbos ietilpst: Stabu transportēšana uz objektu un objektā, rīģeļu un aizsargbandāžas montāža balstam, atdalītāja samontēšana, atdalītāja, traverses un piedziņas montāža pie balsta, bedres urbšana, balsta uzstādīšana, cepurītes uzlikšana, piekarizolātoru/izolātoru montāža, vadu nostiprināšana, transformatora uzstādīšana un pievienošana, drošinātāju pamatņu un traverses montāža un pievienošana, VS drošinātāju ievietošana, VS un ZS pārsprieguma aizsardzības montāža un pievienošana, zemējuma vada montāža un pievienošana kontūram, atdalītāja regulēšana, visu nepieciešamo apzīmējumu pielikšana. Bez zemējuma kontura un ZS izvadu izbūves.</t>
  </si>
  <si>
    <t>Darbos ietilpst: Stabu transportēšana uz objektu un objektā, rīģeļu un aizsargbandāžas montāža balstam, bedres urbšana, balsta uzstādīšana, cepurītes uzlikšana, traverses, piekarizolātoru/izolātoru montāža, vadu nostiprināšana, transformatora uzstādīšana un pievienošana, drošinātājatdalītāja un traverses montāža un pievienošana, VS drošinātāju ievietošana, VS un ZS pārsprieguma aizsardzības montāža un pievienošana, zemējuma vada montāža un pievienošana kontūram, visu nepieciešamo apzīmējumu pielikšana. Bez zemējuma kontura un ZS izvadu izbūves.</t>
  </si>
  <si>
    <t>Darbos ietilpst: Kompaktās TA uzstādīšana ( bez tr-ra) ar celšanas mehanismu, nolīmeņošana un nostiprināšana. Bedri aizbērt blīvējot  pa 0,3 m kārtām līdz blīvuma koef. 0,98. Bez transformatora uzstādīšanas un zemējuma kontūra izbūves.</t>
  </si>
  <si>
    <t xml:space="preserve">Darbos ietilpst: Demontēt brīvgaisa tr-ru  punktu komplektā ar tr-ru un uzstādīto iekārtu. </t>
  </si>
  <si>
    <t>Darbos ietilpst: Demontēt tr-ra punktu pilnībā , t.sk. uzstādīto iekārtu,  transformatoru un  betona pamatni.</t>
  </si>
  <si>
    <t>Darbos ietilpst: Demontēt sadales punkta ( FP ) elektrotehnisko un celtniecisko daļu komplektā ar iebūvēto  transformatora punktu ( TP ) un uzstādīto iekārtu.</t>
  </si>
  <si>
    <t>Darbos ietilpst: Demontēt tr-ra punkta ( TP ) elektrotehnisko un celtniecisko daļu komplektā ar transformatoru (iem) un uzstādīto iekārtu.</t>
  </si>
  <si>
    <r>
      <t>Darbos ietilpst: Veikt apgaismojuma spuldžu nomaiņu, durvju atslēgu un eņģu eļļošanu, telpu uzkopšana līdz nožogojumiem, noteku tīrīšanu, atkritumu un nepiederošu priekšmetu izvešanu</t>
    </r>
    <r>
      <rPr>
        <sz val="10"/>
        <rFont val="Arial"/>
        <family val="2"/>
        <charset val="186"/>
      </rPr>
      <t xml:space="preserve"> (arī no jumta)</t>
    </r>
    <r>
      <rPr>
        <sz val="10"/>
        <color indexed="8"/>
        <rFont val="Arial"/>
        <family val="2"/>
        <charset val="186"/>
      </rPr>
      <t>, drošinātāju atbilstības pārbaudi shēmai.</t>
    </r>
  </si>
  <si>
    <t>Darbos ietilpst: Veikt apgaismojuma spuldžu nomaiņu, durvju atslēgu un eņģu eļļošanu, telpu uzkopšana līdz nožogojumiem (ar putekļu sūcēju), noteku tīrīšanu, atkritumu un nepiederošu priekšmetu izvešanu (arī no jumta), drošinātāju atbilstības pārbaudi birkām.</t>
  </si>
  <si>
    <t>Darbos ietilpst: A/st. metālisko neelektrisko daļu tīrīšana, krāsošana. Caurumu aizmūrēšana celtnieciskajā daļā. Durvju, nožogojumu u.c. atslēgu un viru remonts. Šahtu, kanālu, kabeļstāva tīrīšana, kabeļu  datu plāksnīšu (birkas) atjaunošana. Krūmu izciršana aizsargjoslā. Zemējuma kontūra remonts. Kopņu, kabeļu tilta remonts (no piederības un apkalpes robežas līdz ievadslēdzim). Zemsprieguma komutācijas aparātu  remonts. Uzrakstu un operatīvo apzīmējumu atjaunošana. Apgaismojuma (arī avārijas), ventilācijas, pašpatēriņa sadales remonts. Ugunsdzēsības inventāra sakārtošana. Drošības zīmju un piekaramo atslēgu komplektēšana. Nepieciešamības gadījumā vārtu un durvju attīrīšana no sniega.</t>
  </si>
  <si>
    <t>Darbos ietilpst: FP/SP metālisko neelektrisko daļu tīrīšana, krāsošana. Caurumu aizmūrēšana celtnieciskajā daļā. Durvju, nožogojumu u.c. atslēgu un viru remonts. Šahtu, kanālu, kabeļstāva, kabeļu tīrīšana datu plāksnīšu (birkas) atjaunošana. Jumta noteku tīrīšana. Krūmu izciršana aizsargjoslā. Atkritumu un nepiederošu priekšmetu izvešana (arī no jumta). Zemējuma kontūra remonts. Zemsprieguma komutācijas aparātu remonts. Uzrakstu un operatīvo apzīmējumu atjaunošana. Apgaismojuma (arī avārijas), ventilācijas, pašpatēriņa sadales remonts. Ugunsdzēsības inventāra sakārtošana, Drošības zīmju un piekaramo atslēgu komplektēšana. Nepieciešamības gadījumā vārtu un durvju attīrīšana no sniega.</t>
  </si>
  <si>
    <t>Darbos ietilpst: TP neelektrisko daļu tīrīšana, krāsošana. Caurumu aizmūrēšana celtnieciskajā daļā. Durvju, nožogojumu u.c. atslēgu un viru remonts. Telpu, šahtu, kanālu tīrīšana, kabeļu  datu plāksnīšu (birkas) atjaunošana, jumta notekcauruļu tīrīšana. Krūmu izciršana aizsargjoslā. Atkritumu un nepiederošu priekšmetu izvešana (arī no jumta).  Zemējuma kontūra remonts. Uzrakstu un operatīvo apzīmējumu atjaunošana. Apgaismojuma, ventilācijas, pašpatēriņa sadales remonts. VS iekārtām, transformatoriem un ZS spēka iekārtu remontam pielieto atsevišķas kalkulācijas atkarībā no doto iekārtu skaita TP.</t>
  </si>
  <si>
    <t>Darbos ietilpst: Caurumu aizmūrēšana celtnieciskajā daļā. Durvju, nožogojumu u.c. atslēgu un viru remonts. Telpu , šahtu, kanālu, jumta notekcauruļu tīrīšana. Krūmu izciršana aizsargjoslā. Atkritumu un nepiederošu priekšmetu izvešana (arī no jumta). Zemējuma kontūra remonts. Uzrakstu un operatīvo apzīmējumu atjaunošana. Apgaismojuma, ventilācijas, pašpatēriņa sadales remonts. VS iekārtām, transformatoriem un ZS spēka iekārtu remontam pielieto atsevišķas kalkulācijas atkarībā no doto iekārtu skaita TP.</t>
  </si>
  <si>
    <t>Darbos ietilpst: TP metālisko neelektrisko daļu tīrīšana, krāsošana, elektrisko daļu tīrīšana, kontaktsavienojumu tīrīšana un pārvilkšana, kontaktziedes uzklāšana kontaktvietā, slēdžu kustīgo daļu un sadalnes durvju enģu eļļošana - darbības pārbaude, drošinātāju nominālu pārbaude un neatbilstošo drošinātāju nomaiņa, bojāto drošinātājlūpu remonts, 0-les kopnes un zemējumu kontaktvietu pārbaude, remonts, zemējuma krāsošana, operatīvo apzīmējumu atjaunošana. Krūmu izciršana aizsargjoslā. Atkritumu un nepiederošu priekšmetu izvešana.</t>
  </si>
  <si>
    <t>Darbos ietilpst: TP elektrisko daļu tīrīšana, kontaktsavienojumu tīrīšana un pārvilkšana, kontaktziedes uzklāšana kontaktvietā, slēdžu kustīgo daļu un sadalnes durvju enģu eļļošana - darbības pārbaude, drošinātāju nominālu pārbaude un neatbilstošo drošinātāju nomaiņa, bojāto drošinātājlūpu remonts, 0-les kopnes un zemējumu kontaktvietu pārbaude, remonts, zemējuma krāsošana, operatīvo apzīmējumu atjaunošana. Krūmu izciršana aizsargjoslā. Atkritumu un nepiederošu priekšmetu izvešana.</t>
  </si>
  <si>
    <t>Darbos ietilpst: TP elektrisko daļu tīrīšana, kontaktsavienojumu tīrīšana un pārvilkšana, kontaktziedes uzklāšana kontaktvietā, ZS sadalnes tīrīšana, krāsošana, slēdžu kustīgo daļu un sadalnes durvju enģu eļļošana - darbības pārbaude, drošinātāju nominālu pārbaude un neatbilstošo drošinātāju nomaiņa, bojāto drošinātājlūpu remonts, 0-les kopnes/zemējuma vada un zemējumu kontaktvietu pārbaude, remonts, zemējuma krāsošana, operatīvo apzīmējumu atjaunošana. Balsta bandāžu remonts. Krūmu izciršana aizsargjoslā. Atkritumu un nepiederošu priekšmetu izvešana.</t>
  </si>
  <si>
    <t>Darbos ietilpst: TP elektrisko daļu tīrīšana, kontaktsavienojumu tīrīšana un pārvilkšana, kontaktziedes uzklāšana kontaktvietā, ZS sadalnes tīrīšana, slēdžu kustīgo daļu un sadalnes durvju enģu eļļošana - darbības pārbaude, drošinātāju nominālu pārbaude un neatbilstošo drošinātāju nomaiņa, bojāto drošinātājlūpu remonts, 0-les kopnes/zemējuma vada un zemējumu kontaktvietu pārbaude, remonts, zemējuma krāsošana, operatīvo apzīmējumu atjaunošana. Balsta bandāžu remonts. Krūmu izciršana aizsargjoslā. Atkritumu un nepiederošu priekšmetu izvešana.</t>
  </si>
  <si>
    <t>Darbos ietilpst: Netīrumu iztīrīšana, krāsošana, operatīvo apzīmējumu un drošības zīmju atjaunošana, kabeļu  datu plāksnītes (birkas) atjaunošana, kontaktsavienojumu tīrīšana un pārvilkšana, kontaktziedes uzklāšana kontaktvietā, slēdžu kustīgo daļu un sadalnes durvju enģu eļļošana - darbības pārbaude, bojāto drošinātājlūpu remonts, drošinātāju nominālu pārbaude un neatbilstošu drošinātāju nomaiņa, eņģu vai citu metāla daļu metināšana, shēmas atjaunošana. Pielieto 1 kopņu sekcijas remontam (izņemot KTA un brīvgaisa TP).</t>
  </si>
  <si>
    <t>Darbos ietilpst: Netīrumu iztīrīšana, operatīvo apzīmējumu un drošības zīmju atjaunošana, kabeļu  datu plāksnītes (birkas) atjaunošana, kontaktsavienojumu tīrīšana un pārvilkšana, kontaktziedes uzklāšana kontaktvietā, slēdžu kustīgo daļu un sadalnes durvju enģu eļļošana - darbības pārbaude, bojāto drošinātājlūpu remonts, drošinātāju nominālu pārbaude un neatbilstošu drošinātāju nomaiņa, eņģu vai citu metāla daļu metināšana, shēmas atjaunošana. Pielieto 1 kopņu sekcijas remontam (izņemot KTA un brīvgaisa TP).</t>
  </si>
  <si>
    <t>Darbos ietilpst: Atdalītāja kustošo daļu un slēdzeņu eļļošana, regulēšana, kontaktsavienojumu pārvilkšana, bojāto spaiļu nomaiņa, metālisko daļu krāsošana, zemējuma vada un zemējumu kontaktvietu pārbaude, remonts, zemējuma krāsošana, operatīvo apzīmējumu atjaunošana. Balsta bandāžu remonts. Krūmu izciršana aizsargjoslā. Atkritumu un nepiederošu priekšmetu izvešana, operatīvo apzīmējumu atjaunošana.</t>
  </si>
  <si>
    <t>Darbos ietilpst: Atdalītāja kustošo daļu un slēdzeņu eļļošana, regulēšana, kontaktsavienojumu pārvilkšana, bojāto spaiļu nomaiņa, zemējuma vada un zemējumu kontaktvietu pārbaude, remonts, zemējuma krāsošana, operatīvo apzīmējumu atjaunošana. Balsta bandāžu remonts. Krūmu izciršana aizsargjoslā. Atkritumu un nepiederošu priekšmetu izvešana, operatīvo apzīmējumu atjaunošana.</t>
  </si>
  <si>
    <t>Darbos ietilpst: Atdalītāja kustošo daļu un slēdzeņu eļļošana, regulēšana, kontaktsavienojumu pārvilkšana, bojāto spaiļu nomaiņa, zemētājslēdžu piedziņu rokturu krāsošana, zemējuma vada un zemējumu kontaktvietu pārbaude, remonts, zemējuma krāsošana, operatīvo apzīmējumu atjaunošana. Balsta bandāžu remonts. Krūmu izciršana aizsargjoslā. Atkritumu un nepiederošu priekšmetu izvešana, operatīvo apzīmējumu atjaunošana.</t>
  </si>
  <si>
    <t>Brīvgaisa TP remonts</t>
  </si>
  <si>
    <t>Brīvgaisa TP remonts (bez krāsošanas)</t>
  </si>
  <si>
    <t>Bīvgaisa atdalītāja remonts (bez krāsošanas)</t>
  </si>
  <si>
    <t>"BAS" tipa atdalītāja remonts</t>
  </si>
  <si>
    <t>TP zemsprieguma sadales remonts</t>
  </si>
  <si>
    <t>TP zemsprieguma sadales remonts (bez krāsošanas)</t>
  </si>
  <si>
    <t>Darbos ietilpst: Esošā atdalītāja 1 brusas demontāža, jaunās brusas sagatavošana, jaunās brusas uzstādīšana, esošo iekārtu atvienošana (noņemšana), esošo iekārtu pievienošana (uzstādīšana), iekārtas reguēšana.</t>
  </si>
  <si>
    <t>Darbos ietilpst: Saskaņā ar projektu veikt transformatora šahtas izbūvi,  ieskaitot visus blakus darbus t.sk.  grunts izņemšanu, sienu betonēšanu, nosegvāka izgatavošanu un montāžu.</t>
  </si>
  <si>
    <t>Darbos ietilpst: Veikt transformatora šahtas, trepes, sienas, grīdas vai  nosegvāka remontu , to elementu izgatavošanu, uzstādīšanu  vai nomiņu, ieskaitot visus blakus darbus.</t>
  </si>
  <si>
    <t>VS KP brusas, traverses nomaiņa</t>
  </si>
  <si>
    <t>Kabeļu ieeju noblīvēšana</t>
  </si>
  <si>
    <r>
      <t>Kabeļu kanāla tīrīšana</t>
    </r>
    <r>
      <rPr>
        <sz val="10"/>
        <color indexed="10"/>
        <rFont val="Arial"/>
        <family val="2"/>
        <charset val="186"/>
      </rPr>
      <t xml:space="preserve"> </t>
    </r>
    <r>
      <rPr>
        <sz val="10"/>
        <rFont val="Arial"/>
        <family val="2"/>
        <charset val="186"/>
      </rPr>
      <t>TP, FP/SP</t>
    </r>
  </si>
  <si>
    <r>
      <t>Kabeļu kanāla tīrīšana</t>
    </r>
    <r>
      <rPr>
        <sz val="10"/>
        <rFont val="Arial"/>
        <family val="2"/>
        <charset val="186"/>
      </rPr>
      <t xml:space="preserve">  Ast</t>
    </r>
  </si>
  <si>
    <t>Kabeļu kanāla nosegplātņu izgatavošana un montāža</t>
  </si>
  <si>
    <t xml:space="preserve">Darbos ietilpst grunts izņemšana, pāļu iedzīšana, pamatnes betonēšana, ieskaitot stiegrojuma un ieliekamo detaļu nostiprināšana. Bedres aizbēršana blīvējot  pa 0,3 m kārtām līdz blīvuma koef. 0,98.  Saskaņā ar projektu  kopņu tilta un kabeļu trepju montāža, krāsošana un  VS  kopņu(izvada) tilta montāža. </t>
  </si>
  <si>
    <t>Darbos ietilpst bojātās apsildes iekārtas remonts vai nomaiņa (uzstādot jaunu)</t>
  </si>
  <si>
    <t>Caurumu urbšana dziļumā virs 1 m, neatkarīgi no diametra</t>
  </si>
  <si>
    <t>Darbos ietilpst tīrīšanas darbi, pakāpjslēdža pārbaude, saišu pretestības mērījumi, zemēšanas pārbaude, operatīvo apzīmējumu atjaunošana.</t>
  </si>
  <si>
    <t>Transformatora tehniskā apkalpošana</t>
  </si>
  <si>
    <t>Transformatora uzturēšanas remonts</t>
  </si>
  <si>
    <t>Darbos ietilpst: Slēgtā vienkameru TP izolācijas un telpu tīrīšana ar putekļusūcēju, neatslēdzot spriegumu. (ZS sadale, VS slēgiekārtas un atdalītāji, transformators)</t>
  </si>
  <si>
    <t>Darbos ietilpst: Slēgtā divkameru TP izolācijas un telpu tīrīšana ar putekļusūcēju, neatslēdzot spriegumu. (ZS sadale, VS slēgiekārtas un atdalītāji, transformators)</t>
  </si>
  <si>
    <t>Darbos ietilpst: Slēgtā trīskameru TP izolācijas un telpu tīrīšana ar putekļusūcēju, neatslēdzot spriegumu. (ZS sadale, VS slēgiekārtas un atdalītāji, transformators)</t>
  </si>
  <si>
    <t>Darbos ietilpst: KTA tipa vienkameru TP izolācijas un telpu tīrīšana ar putekļusūcēju, neatslēdzot spriegumu. (ZS sadale, VS slēgiekārtas un atdalītāji, transformators)</t>
  </si>
  <si>
    <t>Darbos ietilpst: KTA tipa divkameru TP izolācijas un telpu tīrīšana ar putekļusūcēju, neatslēdzot spriegumu. (ZS sadale, VS slēgiekārtas un atdalītāji, transformators)</t>
  </si>
  <si>
    <t>174-VS ELEKTROIEKĀRTAS</t>
  </si>
  <si>
    <t>Darbos ietilpst transformatora līdz 100-400kVA montāža KTA, ieskaitot pievienošanu un zemēšanu.</t>
  </si>
  <si>
    <t>Darbos ietilpst transformatora līdz 63kVA montāža KTA,  ieskaitot pievienošanu un zemēšanu.</t>
  </si>
  <si>
    <t>Darbos ietilpst transformatora no 630kVA montāža balsta TP, esakādē un taml., ieskaitot pievienošanu un zemēšanu.</t>
  </si>
  <si>
    <t>Darbos ietilpst transformatora līdz 100-400kVA montāža balsta TP, esakādē un taml., ieskaitot pievienošanu un zemēšanu.</t>
  </si>
  <si>
    <t>Darbos ietilpst transformatora līdz 63kVA montāža balsta TP, esakādē un taml., ieskaitot pievienošanu un zemēšanu.</t>
  </si>
  <si>
    <t>Darbos ietilpst transformatora no 630kVA montāža KTA, ieskaitot pievienošanu un zemēšanu.</t>
  </si>
  <si>
    <t>Darbos ietilpst transformatora līdz 63kVA montāža ISI, ieskaitot pievienošanu un zemēšanu.</t>
  </si>
  <si>
    <t>Darbos ietilpst transformatora līdz 100-400kVA montāža ISI, ieskaitot pievienošanu un zemēšanu.</t>
  </si>
  <si>
    <t>Darbos ietilpst transformatora no 630kVA montāža ISI, ieskaitot pievienošanu un zemēšanu.</t>
  </si>
  <si>
    <t>Darbos ietilpst nulsecības strāvmaiņa montāža, ieskaitot kronšteina izgatavošanu un pievienošanu</t>
  </si>
  <si>
    <t>Darbos ietipst vienas slēgiekārtas ligzdas, kas aprīkota ar elegāzes, vakuma vai gaisa  slodzes vai jaudas slēdzi, atvienošana un demontāža.</t>
  </si>
  <si>
    <t>Darbos ietipst 2-5 ligzdu slēgiekārtas, kas aprīkota ar elegāzes, vakuma vai gaisa  slodzes vai jaudas slēdžiem, atvienošana un demontāža.</t>
  </si>
  <si>
    <t>Darbos ietipst 6-10 ligzdu slēgiekārtas, kas aprīkota ar elegāzes, vakuma vai gaisa  slodzes vai jaudas slēdžiem, atvienošana un demontāža.</t>
  </si>
  <si>
    <t>Darbos ietipst VS drošinātājatdalītāja atvienošana un demontāža.</t>
  </si>
  <si>
    <t>Darbos ietipst VS drošinātāja pamatnes atvienošana un demontāža.</t>
  </si>
  <si>
    <t>Darbos ietipst VS caurvadu izolatora  atvienošana un demontāža.</t>
  </si>
  <si>
    <t>Darbos ietipst lieltilpuma eļļas jaudas slēdža  atvienošana un demontāža.</t>
  </si>
  <si>
    <t>Darbos ietipst eļļas jaudas slēdža atvienošana un demontāža.</t>
  </si>
  <si>
    <t>Darbos ietipst atdalītāja/ slodzes slēdža atvienošana un demontāža.</t>
  </si>
  <si>
    <t>Darbos ietipst atdalītāja/ slodzes slēdža balstā atvienošana un demontāža.</t>
  </si>
  <si>
    <t>Darbos ietilpst visu ST piederošo iekārtu  atvienošana un demontāža no vienas transformatoru apakšstacijas.</t>
  </si>
  <si>
    <t>VS iekštipa atdalītāja vai slodzes slēdža piedziņas defekta novēršana</t>
  </si>
  <si>
    <t>VS atdalītāja / slodzes slēdža demontāža balstā</t>
  </si>
  <si>
    <t>VS iekštipa atdalītāja / slodzes slēdža demontāža</t>
  </si>
  <si>
    <t>VS iekštipa atdalītāju / slodzes slēdža defekta novēršana</t>
  </si>
  <si>
    <t>Darbos ietilpst bojājuma novērtēšana un novēršana, ligzdas sakārtošana, piekrāsošana, darbības pārbaude, kontaktziedes uzklāšana kontaktvietās, termoindikatoru izvietošana, durvju atslēgu ieeļļošana.</t>
  </si>
  <si>
    <t>Darbos ietipst bojāta, nederīga VS drošinātāja demontāža, kontaktvietu tīrīšana, kontaktziedes uzklāšana kontaktvietās, atsperu pārbaude un jauna drošinātāja uzstādīšana.</t>
  </si>
  <si>
    <t>Darbos ietipst VS drošinātāju komplekta (3.gb.) uzstādīšana ekspluatācijā esošā iekārtā.</t>
  </si>
  <si>
    <t>Darbos ietipst bojātā kontakta demontāža vai tīrīšana, jaunā kontakta montāža, stiprinājuma un atsperu pārbaude, kontaktziedes uzklāšana kontaktvietās, termoindikatoru atjaunošana.</t>
  </si>
  <si>
    <t>Darbos ietipst bojātā mezgla konstatēšana, izjaukšana, bojātā mezglā remonts vai nomaiņa, bloķēšanas sistēmas montāža, regulēšana, darbības pārbaude.</t>
  </si>
  <si>
    <t>Darbos ietipst bojātā kontakta vai mezgla konstatēšana, izjaukšana, remonts vai nomaiņa, montāža, pievienošana, darbības pārbaude, mērījumu veikšana un regulēšana. Pilna darbības pārbaude ar operatīvo spriegumu.</t>
  </si>
  <si>
    <t>Darbos ietipst ligzdas sakārtošana, piekrāsošana, jaudas slēdža montāža, pievienošana kopnēm un piedziņai, darbības pārbaude un regulēšana, termoindikatoru uzstādīšana, kontaktu pārbaude, pārbaude ar paaugstinātu spriegumu.</t>
  </si>
  <si>
    <t>Darbos ietipst eļļas jaudas slēdža, piedziņas mehānisma un ligzdas pirmsieslēgšanas revizija, tai skaitā atdalītāju un zemēšanas nažu ieregulēšana, jaudas slēdža vadības ķēžu montāža, ieregulēšana un pārbaude.</t>
  </si>
  <si>
    <t>Darbos ietipst vecās piedziņas atvienošana, demontāža, jaunās piedziņas pielāgošana un montāža, pievienošana, mērījumi, darbības pārbaude.</t>
  </si>
  <si>
    <t>Darbos ietilpst pievienojuma ligzdas sakārtošana, piekrāsošana, jaunās iekārtas pielāgošana, montāža, pievienošana, iekārtas darbības pārbaude, kontaktziedes uzklāšana kontaktvietās, termoindikatoru izvietošana, pārbaude ar paaugstinātu spriegumu.</t>
  </si>
  <si>
    <t xml:space="preserve"> 17 - TP, KP un SP montāžas darbi</t>
  </si>
  <si>
    <t>Darbos ietilpst: Netīrumu iztīrīšana, operatīvo apzīmējumu un drošības zīmju atjaunošana, kabeļu  datu plāksnītes (birkas) atjaunošana, vecās atlobijušās krāsas noņemšana un krāsošana, bojāto drošinātājlūpu remonts, bojāto drošinātāju pamatņu nomaiņa, kontaktziedes uzklāšana kontaktvietā, drošinātāju nominālu pārbaude un neatbilstošu drošinātāju nomaiņa, kontaktu pievilkšana, eņģu vai citu metāla daļu metināšana, keramzīta iebēršana, shēmas atjaunošana</t>
  </si>
  <si>
    <t>Darbos ietilpst: Netīrumu iztīrīšana, operatīvo apzīmējumu un drošības zīmju atjaunošana, kabeļu  datu plāksnītes (birkas) atjaunošana, kontaktziedes uzklāšana kontaktvietā, drošinātāju nominālu pārbaude un neatbilstošu drošinātāju nomaiņa, kontaktu pievilkšana, keramzīta iebēršana, shēmas atjaunošana.</t>
  </si>
  <si>
    <t>Vidsprieguma sadales aprīkošana ar apsildes iekārtu</t>
  </si>
  <si>
    <t>Darbos ietilpst: Veikt pievienojuma nozarkopņu un iekārtas attīrīšanu no netīrumiem, veikt bojāto mezglu remontu vai nomaiņu, noregulēt rokas piedziņas darbību un fāžu slēgšanas vienlaicību, ieeļļot rokas piedziņas kustošos elementus, pārbaudīt kontaktu kvalitāti darba zonā, sakārtot, ieeļļot paneļa durvis un to atslēgas. Pielieto, ja zemsprieguma sadalnē radusies pārklāšanās.</t>
  </si>
  <si>
    <t>Darbos ietilpst: Drošinātāju līstes uzstādīšana, pievadu pievienošana, drošinātāju ievietošana, operatīvo apzīmējumu izvietošana.</t>
  </si>
  <si>
    <t>Darbos ietilpst: Blokslēdža  uzstādīšana, pievadu pievienošana, drošinātāju ievietošana, operatīvo apzīmējumu izvietošana.</t>
  </si>
  <si>
    <t>Darbos ietilpst: Viena drošinātāja ievietošana ekspluatācijā esošā iekārtā.</t>
  </si>
  <si>
    <t>Apsildes iekārtu ierīkošana energoobjekta telpā</t>
  </si>
  <si>
    <t>Darbos ietilpst: Sadalnes ZS drošinātāju pamatņu maiņa vienai fāzei, drošinātāja ievietošana.</t>
  </si>
  <si>
    <t>ZS strāvmaiņa uzstādīšana</t>
  </si>
  <si>
    <t>Darbos ietipst: Automātslēdža pielāgošana, montāža, pievienošana, pilna darbības pārbaude, operatīvo apzīmējumu izvietošana.</t>
  </si>
  <si>
    <t>ZS strāvmaiņa demontāža</t>
  </si>
  <si>
    <t>Darbos ietipst: Durvju viru taisnošana, krāsojuma atjaunošana, eņģu maiņa, ieeļļošana.</t>
  </si>
  <si>
    <t>Apsildes iekārtu remonts vai nomaiņa</t>
  </si>
  <si>
    <t>ZS pievienojuma drošinātājslēdža defekta novēršana</t>
  </si>
  <si>
    <t>Darbos ietipst ZS sadales (piem. ar drošinātājslēdžiem) uzstādīšana TP, operatīvo apzīmējumu un drošības zīmju izvietošana.</t>
  </si>
  <si>
    <t>Darbos ietipst pašpatēriņa sadales montāža, vadu un kabeļu fāzēšanu, marķēšanu, pievienošanu, operatīvo apzīmējumu un drošības zīmju izvietošana.</t>
  </si>
  <si>
    <t>Darbos ietipst: Pašpatēriņa sadales atvienošana un demontāža. Veikt demontētā materiāla apsaimniekošanu</t>
  </si>
  <si>
    <t>173-KONSTRUKCIJAS, IEKĀRTAS</t>
  </si>
  <si>
    <t>Darbos ietipst: Bojātā mezgla konstatēšana, remonts vai nomaiņa.</t>
  </si>
  <si>
    <t>Aiļu ciršana ķieģeļu vai betona sienā sadalnes iegremdēšanai</t>
  </si>
  <si>
    <t xml:space="preserve">Darbos ietilpst: Izcirst aili līdz 250 mm el. sadales iegremdēšanai, iemūrēt sadali, atjaunot  sienas vai ēkas fasādes krāsojumu.  </t>
  </si>
  <si>
    <t>Darbos ietilpst: Veikt VS (ligzdas) kameras sekundāro ķēžu shēmas montāžu, izzvanīšanu un pārbaudi, vajadzības gadījumā veicot principālās un montāžas shēmas koriģēšanu.</t>
  </si>
  <si>
    <t>Darbos ietilpst: Saskaņā ar projektu veikt sekundāro ķēžu VS pievienojuma robežās montāžu.</t>
  </si>
  <si>
    <t>VS pagarinātā starpbalsta (I-balsta) demontāža</t>
  </si>
  <si>
    <t xml:space="preserve">Darbos ietilpst: Vadu atbrīvošana, pagarināta (h virs zemes&gt;14m) stabu izvilkšana no grunts vai atbrīvošana no pastabiem (pastabu demontāžai izmantot atsevišķu kalkulāciju), bedru aizbēršana, noblietēšana, kāšu un izolatoru vai āķu nomontēšana, demontēto materiālu transports un apsaimniekošana. </t>
  </si>
  <si>
    <t>Tranšejas rakšana un aizbēršana trīs līdz četru kabeļu (caurules) gūldīšanai 0.7m dziļumā</t>
  </si>
  <si>
    <t>Tranšejas rakšana un aizbēršana trīs līdz četru kabeļu (caurules) gūldīšanai 1m dziļumā</t>
  </si>
  <si>
    <t>Tranšejas rakšana un aizbēršana viena līdz divu kabeļu (caurules) gūldīšanai 1m dziļumā</t>
  </si>
  <si>
    <t>Darbos ietilpst: Kabeļa guldīšanas ar kabeļarklu</t>
  </si>
  <si>
    <t>ZS kabeļa (visu šķērsgriezumu) demontāža no GL balsta</t>
  </si>
  <si>
    <t>kabelis</t>
  </si>
  <si>
    <t>Darbos ietilpst: Demontēt kabeli no GL balsta, tai sk. kabeļa atvienošana, mehāniskās aizsardzības demontāža un kabeļa atrakšana 1m attālumā no balsta.</t>
  </si>
  <si>
    <t>Darbos ietilpst: Kabeļa pacelšana un nostiprināšana distancē (distances naglas) koka  balstā. Kabeļa mehāniskās aizsadzības montāža paredzētās vietās. Ekspluatācijā esoša kabeļa pievienošana.</t>
  </si>
  <si>
    <t>Darbos ietilpst: Kabeļa pacelšana un nostiprināšana distancē betona/metāla  balstā. Kabeļa mehāniskās aizsadzības montāža paredzētās vietās. Ekspluatācijā esoša kabeļa pievienošana.</t>
  </si>
  <si>
    <t>VS kabeļa (visu veidu un šķērsgriezumu) demontāža no GL balsta</t>
  </si>
  <si>
    <t>Darbos ietilpst: VS 1 dzīslu kabeļa (1 fāze) pacelšana un nostiprināšana distancē (distances naglas) koka  balstā. Kabeļa mehāniskās aizsadzības montāža paredzētās vietās. Ekspluatācijā esoša kabeļa pievienošana.</t>
  </si>
  <si>
    <t>Darbos ietilpst: VS 1 dzīslu kabeļa (1 fāze) pacelšana un nostiprināšana distancē betona/metāla  balstā. Kabeļa mehāniskās aizsadzības montāža paredzētās vietās. Ekspluatācijā esoša kabeļa pievienošana.</t>
  </si>
  <si>
    <t>Darbos ietilpst: VS 3 dzīslu kabeļa pacelšana un nostiprināšana distancē (distances naglas) koka  balstā. Kabeļa mehāniskās aizsadzības montāža paredzētās vietās. Ekspluatācijā esoša kabeļa pievienošana.</t>
  </si>
  <si>
    <t>Darbos ietilpst: VS 3 dzīslu kabeļa pacelšana un nostiprināšana distancē betona/metāla  balstā. Kabeļa mehāniskās aizsadzības montāža paredzētās vietās. Ekspluatācijā esoša kabeļa pievienošana.</t>
  </si>
  <si>
    <t>Ēkas pievadu ar AMKA izbūve</t>
  </si>
  <si>
    <t>Darbos ietilpst: AMKA montāža, regulēšana, visi  darbi, kas nepieciešami, lai piekarkabeli AMKA uzmontētu un nostiprinātu balstā un pie ēkas sienas (tai skaitā TP), jumta statņa u.t.t., ieskaitot nepieciešamās armatūras montāžu un pievienošana līnijai un ēkas ievadam.</t>
  </si>
  <si>
    <t>ZS koka pastaba montāža bez mehānisma</t>
  </si>
  <si>
    <t>Darbos ietilpst: Pastaba izzāģēšana no demontētā balsta, transportēšana uz objektu un objektā, bedres izurbšana, pastaba iecelšana bedrē, pieskrūvēšana balstam, balsta taisnošana GL šķērsvirzienā, bedres aizbēršana un pieblietēšana, visu nepieciešamo apzīmējumu uzstādīšana. Izmanto montāžai blīvi apbūvētās teritorijās un ģeogrāfiski grūti pieejamās vietās, kur nav iespējama tehnikas piekļūšana.</t>
  </si>
  <si>
    <t>ZS katra nākošā starpbalsta (I-balsta) montāža</t>
  </si>
  <si>
    <t xml:space="preserve">Darbos ietilpst: Iepriekš izveidota ievada vai nozares (visu vadu) pievienošana līnijas balstā ieskaitot nepiesiešamo kāšu un izolatoru vai āķu montāžu. </t>
  </si>
  <si>
    <t>Darbos ietilpst: Staba transportēšana uz objektu un objektā, bedres izurbšana, staba iecelšana bedrē, cepurītes uzlikšana, bedres aizbēršana un pieblietēšana, visu nepieciešamo apzīmējumu uzstādīšana, kāšu un izolatoru vai āķa ieskrūvēšana un vadu vai piekarkabeļa nostiprināšana vienai caurejošai līnijai vai vienas līnijas galam. Kalkulāciju izmanto arī atsaišbalsta vai balsta ar atgāžņiem enkurbalsta montāžai.</t>
  </si>
  <si>
    <t>Darbos ietilpst: Staba transportēšana uz objektu un objektā, bedres izrakšana un staba iecelšana bedrē ar rokām, cepurītes uzlikšana, bedres aizbēršana un pieblietēšana, visu nepieciešamo apzīmējumu uzstādīšana, kāšu un izolatoru vai āķa ieskrūvēšana un vadu vai piekarkabeļa nostiprināšana vienai caurejošai līnijai vai vienas līnijas galam. Kalkulāciju izmanto arī atsaišbalsta vai balsta ar atgāžņiem enkurbalsta montāžai blīvi apbūvētās teritorijās un ģeogrāfiski grūti pieejamās vietās, kur nav iespējama tehnikas piekļūšana.</t>
  </si>
  <si>
    <t>ZS katra nākošā A-veida balsta montāža</t>
  </si>
  <si>
    <t>Darbos ietilpst: Staba transportēšana uz objektu un objektā, bedres izurbšana, staba iecelšana bedrē, cepurītes uzlikšana, bedres aizbēršana un pieblietēšana, visu nepieciešamo apzīmējumu uzstādīšana, kāšu un izolatoru vai āķa ieskrūvēšana un vadu vai piekarkabeļa nostiprināšana vienai caurejošai līnijai vai vienas līnijas galam. Kalkulāciju izmanto arī atsaišbalsta vai balsta ar atgāžņiem enkurbalsta montāžai. Kalkulāciju pielieto viena objekta robežās pirmā balsta montāžai, ja objektā ir jāmontē dažādu konstrukciju balsti, izmanto tikai vienas konstrukcijas pirmā balsta montāžai, pārējo konstrukciju balstu montāžai pielieto "katra nākošā balsta montāža".</t>
  </si>
  <si>
    <t>Darbos ietilpst: 2 stabu transportēšana uz objektu un objektā, 2 bedru izurbšana, enkura bedres izurbšana un enkura pievienošana stabam, 2 stabu iecelšana bedrēs, stabu galotņu piezāģēšana, stabu galotņu saskrūvēšana, cepurītes uzlikšana, bedru aizbēršana un pieblietēšana, visu nepieciešamo apzīmējumu uzstādīšana, kāšu un izolatoru vai āķu ieskrūvēšana un vadu vai piekarkabeļa nostiprināšana vienai caurejošai līnijai vai vienas līnijas galam. Kalkulācija attiecas uz stūra A-starpbalstu, nozarojuma A- starpbalstu, gala A-balstu, A-enkurbalstu sask. ar LEK. Kalkulāciju pielieto viena objekta robežās pirmā balsta montāžai, ja objektā ir jāmontē dažādu konstrukciju balsti, izmanto tikai vienas konstrukcijas pirmā balsta montāžai, pārējo konstrukciju balstu montāžai pielieto "katra nākošā balsta montāža".</t>
  </si>
  <si>
    <t xml:space="preserve">Darbos ietilpst: 2 stabu transportēšana uz objektu un objektā, 2 bedru izurbšana, enkura bedres izurbšana un enkura pievienošana stabam, 2 stabu iecelšana bedrēs, stabu galotņu piezāģēšana, stabu galotņu saskrūvēšana, cepurītes uzlikšana, bedru aizbēršana un pieblietēšana, visu nepieciešamo apzīmējumu uzstādīšana, kāšu un izolatoru vai āķu ieskrūvēšana un vadu vai piekarkabeļa nostiprināšana vienai caurejošai līnijai vai vienas līnijas galam. Kalkulācija attiecas uz stūra A-starpbalstu, nozarojuma A- starpbalstu, gala A-balstu, A-enkurbalstu sask. ar LEK. </t>
  </si>
  <si>
    <t>Darbos ietilpst: 2 stabu transportēšana uz objektu un objektā, 2 bedru izrakšana un stabu iecelšana bedrēs ar rokām, enkura bedres izrakšana un enkura pievienošana stabam, stabu galotņu piezāģēšana, stabu galotņu saskrūvēšana, cepurītes uzlikšana, bedru aizbēršana un pieblietēšana, visu nepieciešamo apzīmējumu uzstādīšana, kāšu un izolatoru vai āķu ieskrūvēšana un vadu vai piekarkabeļa nostiprināšana vienai caurejošai līnijai vai vienas līnijas galam. Kalkulācija attiecas uz stūra A-starpbalstu, nozarojuma A- starpbalstu, gala A-balstu, A-enkurbalstu sask. ar LEK. Izmanto balsta montāžai blīvi apbūvētās teritorijās un ģeogrāfiski grūti pieejamās vietās, kur nav iespējama tehnikas piekļūšana.</t>
  </si>
  <si>
    <t xml:space="preserve">Darbos ietilpst: 3 stabu transportēšana uz objektu un objektā, 3 bedru izurbšana, enkuru bedres izurbšana un enkuru pievienošana stabam, 3 stabu iecelšana bedrēs, 3 stabu galotņu piezāģēšana, stabu galotņu saskrūvēšana, cepurītes uzlikšana, bedru aizbēršana un pieblietēšana, visu nepieciešamo  apzīmējumu uzstādīšana, kāšu un izolatoru vai āķu ieskrūvēšana un vadu vai piekarkabeļa nostiprināšana vienas līnijas galam. </t>
  </si>
  <si>
    <t>Darbos ietilpst: 3 stabu transportēšana uz objektu un objektā, 3 bedru izrakšana un stabu iecelšana bedrēs ar rokām, enkuru bedres izrakšana un enkuru pievienošana stabam, 3 stabu galotņu piezāģēšana, stabu galotņu saskrūvēšana, cepurītes uzlikšana, bedru aizbēršana un pieblietēšana, visu nepieciešamo  apzīmējumu uzstādīšana, kāšu un izolatoru vai āķu ieskrūvēšana un vadu vai piekarkabeļa nostiprināšana vienas līnijas galam. Izmanto balsta montāžai blīvi apbūvētās teritorijās un ģeogrāfiski grūti pieejamās vietās, kur nav iespējama tehnikas piekļūšana.</t>
  </si>
  <si>
    <t>ZS katra nākošā enkurbalsta (3-kāju) montāža</t>
  </si>
  <si>
    <t>Darbos ietilpst: 3 stabu transportēšana uz objektu un objektā, 3 bedru izurbšana, enkuru bedres izurbšana un enkuru pievienošana stabam, 3 stabu iecelšana bedrēs, 3 stabu galotņu piezāģēšana, stabu galotņu saskrūvēšana, cepurītes uzlikšana, bedru aizbēršana un pieblietēšana, visu nepieciešamo  apzīmējumu uzstādīšana, kāšu un izolatoru vai āķu ieskrūvēšana un vadu vai piekarkabeļa nostiprināšana vienas līnijas galam. Kalkulāciju pielieto viena objekta robežās pirmā balsta montāžai, ja objektā ir jāmontē dažādu konstrukciju balsti, izmanto tikai vienas konstrukcijas pirmā balsta montāžai, pārējo konstrukciju balstu montāžai pielieto "katra nākošā balsta montāža".</t>
  </si>
  <si>
    <t>ZS pārsprieguma novadītāja montāža balstā</t>
  </si>
  <si>
    <t>Darbos ietilpst: Staba transportēšana uz objektu un objektā, bedres izurbšana, staba iecelšana bedrē, cepurītes uzlikšana, bedres aizbēršana un pieblietēšana, visu nepieciešamo apzīmējumu uzstādīšana, kāšu un izolatoru vai āķa ieskrūvēšana vai traverses uzsstādīšana un vadu vai izolēto vadu nostiprināšana vienai caurejošai līnijai vai vienas līnijas galam. Kalkulāciju izmanto arī atsaišbalsta vai balsta ar atgāžņiem enkurbalsta montāžai.</t>
  </si>
  <si>
    <t>Darbos ietilpst: Staba transportēšana uz objektu un objektā, bedres izurbšana, staba iecelšana bedrē, cepurītes uzlikšana, bedres aizbēršana un pieblietēšana, visu nepieciešamo apzīmējumu uzstādīšana, kāšu un izolatoru vai āķa ieskrūvēšana vai traverses uzsstādīšana un vadu vai izolēto vadu nostiprināšana vienai caurejošai līnijai vai vienas līnijas galam. Kalkulāciju izmanto arī atsaišbalsta vai balsta ar atgāžņiem enkurbalsta montāžai. Kalkulāciju pielieto viena objekta robežās pirmā balsta montāžai, ja objektā ir jāmontē dažādu konstrukciju balsti, izmanto tikai vienas konstrukcijas pirmā balsta montāžai, pārējo konstrukciju balstu montāžai pielieto "katra nākošā balsta montāža".</t>
  </si>
  <si>
    <t>VS katra nākošā starpbalsta  (I-balsta) montāža</t>
  </si>
  <si>
    <t>VS katra nākošā A-veida balsta montāža</t>
  </si>
  <si>
    <t>Darbos ietilpst: 2 stabu transportēšana uz objektu un objektā, 2 bedru izurbšana, enkura bedres izurbšana un enkura pievienošana stabam, 2 stabu iecelšana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Kalkulācija attiecas uz A-balstiem un portālbalstiem sask. ar LEK.</t>
  </si>
  <si>
    <t>Darbos ietilpst: 2 stabu transportēšana uz objektu un objektā, 2 stabu bedru un enkura bedres izrakšana ar rokām, enkura pievienošana stabam, 2 stabu iecelšana ar rokām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Kalkulācija attiecas A-balstiem un portālbalstiem sask. ar LEK.</t>
  </si>
  <si>
    <t>VS katra nākošā enkurbalsta (3-kāju) montāža</t>
  </si>
  <si>
    <t>Darbos ietilpst: 2 stabu transportēšana uz objektu un objektā, 2 bedru izurbšana, enkura bedres izurbšana un enkura pievienošana stabam, 2 stabu iecelšana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Kalkulācija attiecas uz A-balstiem un portālbalstiem sask. ar LEK. Kalkulāciju pielieto viena objekta robežās pirmā balsta montāžai, ja objektā ir jāmontē dažādu konstrukciju balsti, izmanto tikai vienas konstrukcijas pirmā balsta montāžai, pārējo konstrukciju balstu montāžai pielieto "katra nākošā balsta montāža".</t>
  </si>
  <si>
    <t>Darbos ietilpst: 3 stabu transportēšana uz objektu un objektā, 3 bedru izurbšana, enkuru bedres izurbšana un enkuru pievienošana stabiem, 3 stabu iecelšana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Kalkulāciju pielieto viena objekta robežās pirmā balsta montāžai, ja objektā ir jāmontē dažādu konstrukciju balsti, izmanto tikai vienas konstrukcijas pirmā balsta montāžai, pārējo konstrukciju balstu montāžai pielieto "katra nākošā balsta montāža".</t>
  </si>
  <si>
    <t>Darbos ietilpst: 3 stabu transportēšana uz objektu un objektā, 3 bedru izurbšana, enkuru bedres izurbšana un enkuru pievienošana stabiem, 3 stabu iecelšana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t>
  </si>
  <si>
    <t>Darbos ietilpst: 3 stabu transportēšana uz objektu un objektā, 3 stabu bedru un enkuru bedres izrakšana ar rokām, enkuru pievienošana stabiem, 3 stabu iecelšana ar rokām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Kalkulācija attiecas A-balstiem un portālbalstiem sask. ar LEK.</t>
  </si>
  <si>
    <t xml:space="preserve">Darbos ietilpst: Iepriekš izveidotas nozares (visu vadu) pievienošana līnijas balstā ieskaitot nepiesiešamo kāšu un izolatoru vai piekarizolatoru montāžu. </t>
  </si>
  <si>
    <t xml:space="preserve">Darbos ietilpst: Urbuma izveide, kāša un izolatora ieskrūvēšana (ja nepieciešams vecā kāšā un izolatora demontāža) vada nostiprināšana, sānu cilpas montāža, kalkulāciju nepielieto pie jauna balsta montāžas. </t>
  </si>
  <si>
    <t>VS caururbta kāša ar izolatoru montāža esošā balstā</t>
  </si>
  <si>
    <t>VS vadu stiprinājums ar sānu cilpu</t>
  </si>
  <si>
    <t xml:space="preserve">Darbos ietilpst: Vadu sānu cilpas (kailvadiem) vai dubultu spirālsaišu sējuma (izolētiem vadiem) montāža, kalkulāciju pielieto vadu nostiprināšanas balstos apdzīvotās vietās. </t>
  </si>
  <si>
    <t xml:space="preserve">Darbos ietilpst: Urbuma izveide, kāša un izolatoru ieskrūvēšana (ja nepieciešams vecā kāšā un izolatora demontāža) vada nostiprināšana, kalkulāciju nepielieto pie jauna balsta montāžas. </t>
  </si>
  <si>
    <t>VS balsta remonts</t>
  </si>
  <si>
    <t xml:space="preserve">Darbos ietilpst: VS A vai 3-kāju tipa balstam veikt bojātās daļas remontu (piezāģēšana, saskrūvēšana), bez izolatoru montāžas.  </t>
  </si>
  <si>
    <t>VS koka pastaba montāža bez mehānisma</t>
  </si>
  <si>
    <t>Darbos ietilpst: Caurumu urbšana balstā, traversas uzstādīšana un pieskrūvēšana, izolatoru montāža, kalkulāciju nepielieto pie jauna balsta montāžas.</t>
  </si>
  <si>
    <t>Darbos ietilpst: ZS kāša ar izolatoru izskrūvēšana no balsta, demontēto materiālu transports un apsaimniekošana.</t>
  </si>
  <si>
    <t>ZS kāša ar izolatoru demontāža</t>
  </si>
  <si>
    <t xml:space="preserve">Sadalnes papildramja vai kabeļu ievada sekcijas montāža </t>
  </si>
  <si>
    <t>Kabeļu komutācijas sadalnes montāža (piem. KS tipa)</t>
  </si>
  <si>
    <t>Darbos ietilpst: Papildrāmja vai kabeļu ievada sekcijas (piem. KIS tipa) montāža kabeļu sadalnēm.</t>
  </si>
  <si>
    <t>Kabeļu komutācijas sadalnes montāža (piem., LUKS tipa)</t>
  </si>
  <si>
    <t xml:space="preserve">Kabeļu komutācijas sadalnes montāža uz vertikālas virsmas (piem., LUKS tipa) </t>
  </si>
  <si>
    <t>Kabeļu komutācijas + individuālas uzskaites sadalnes montāža (piem., LUKS+LU tipa)</t>
  </si>
  <si>
    <t>Elektroenerģijas ievada uzskaites sadalnes līdz diviem skaitītājiem montāža (piem., LU, M-DUS tipa)</t>
  </si>
  <si>
    <t xml:space="preserve">Elektroenerģijas ievada uzskaites sadalnes līdz diviem skaitītājiem montāža uz vertikālas virsmas (piem., LU, M-DUS tipa) </t>
  </si>
  <si>
    <t>Daudzdzīvokļu uzskaites sadalnes vairākiem elektroenerģijas skaitītājiem montāža (piem., DUS tipa)</t>
  </si>
  <si>
    <t xml:space="preserve">Daudzdzīvokļu uzskaites sadalnes vairākiem elektroenerģijas skaitītājiem montāža uz vertikālas virsmas (piem., DUS tipa) </t>
  </si>
  <si>
    <t>Kabeļu komutācijas sadalnes demontāža (piem., KS tipa)</t>
  </si>
  <si>
    <t>Kabeļu komutācijas sadalnes demontāža (piem., LUKS tipa)</t>
  </si>
  <si>
    <t>Individuālās uzskaites sadalnes ar vienu skaitītāju demontāža (piem., LU)</t>
  </si>
  <si>
    <t>Darbos ietilpst: Sadalnes pamatnes daļas ierakšana un nostiprināšana gruntī, keramzīta piebēršana, operatīvo apzīmējumu un drošības zīmju izvietošana. Uzstādīt puscilindra slēdzeni.</t>
  </si>
  <si>
    <t>Uzskaites sadalnes vairākiem elektroenerģijas skaitītājiem un kabeļu komutācijas sekciju demontāža (piem., UKS tipa)</t>
  </si>
  <si>
    <t>Uzskaites sadalnes vairākiem elektroenerģijas skaitītājiem un kabeļu komutācijas sekciju montāža (piem., UKS tipa)</t>
  </si>
  <si>
    <t>ZS sadalnes krāsošana</t>
  </si>
  <si>
    <t>Brīvgaisa TP ZS sadalnes uzstādīšana (piem., TASU tipa)</t>
  </si>
  <si>
    <t>Darbos ietipst Pamatnes ierakšana un nostiprināšana gruntī, sadalnes uzstādīšana, keramzīta piebēršana, operatīvo apzīmējumu un drošības zīmju izvietošana. Uzstādīt puscilindra slēdzeni. Kabeļa saites ar transformatoru montāža un pievienošana.</t>
  </si>
  <si>
    <t>Slēgta TP ZS sadalnes uzstādīšana</t>
  </si>
  <si>
    <t>ZS sadalnes shēmojuma vadu montāža</t>
  </si>
  <si>
    <t>Darbos ietilpst: Esošā ZS sadalnē samontēt vadu shēmojumu, izpildot visus blakus darbus un iekļaujot shēmojuma vadu izmaksas.</t>
  </si>
  <si>
    <t xml:space="preserve">Darbos ietilpst: Speciālās tehnikas transportēšana pēc Pasūtītāja pieprasījuma (tai skaitā tehnikas un degvielas izmaksas).  </t>
  </si>
  <si>
    <t xml:space="preserve">Darbos ietilpst: Pakalpojuma sniegšana ar rakšanas mehānismu (operātors un tehnika) pēc Pasūtītāja pieprasījuma (tai skaitā tehnikas un degvielas izmaksas).  </t>
  </si>
  <si>
    <t xml:space="preserve">Darbos ietilpst: Pakalpojuma sniegšana ar kravas celšanas mehānismu (operātors un tehnika) pēc Pasūtītāja pieprasījuma (tai skaitā tehnikas un degvielas izmaksas).  </t>
  </si>
  <si>
    <t>Pakalpojuma sniegšana ar kravas celšanas mehānismu</t>
  </si>
  <si>
    <t>Pakalpojuma sniegšana ar rakšanas mehānismu</t>
  </si>
  <si>
    <t>Pakalpojuma sniegšana ar cilvēku celšanai paredzēto pacēlāja  mehānismu</t>
  </si>
  <si>
    <t xml:space="preserve">Darbos ietilpst: Pakalpojuma sniegšana cilvēku celšanai paredzēto pacēlāja  mehānismu (operātors un tehnika) pēc Pasūtītāja pieprasījuma (tai skaitā tehnikas un degvielas izmaksas).  </t>
  </si>
  <si>
    <t>Pakalpojuma sniegšana ar bedres urbšanas un balstu celšanas mehānismu</t>
  </si>
  <si>
    <t xml:space="preserve">Darbos ietilpst: Pakalpojuma sniegšana ar bedres urbšanas un balstu celšanas mehānismu (operātors un tehnika) pēc Pasūtītāja pieprasījuma (tai skaitā tehnikas un degvielas izmaksas).  </t>
  </si>
  <si>
    <t>Darbos ietilpst: AMKAs atvienošana, nomontēšana no balstiem, satīšana, demontēto materiālu transports un apsaimniekošana.</t>
  </si>
  <si>
    <t>Darbos ietilpst: Vadu atvienošana, atsiešana no izolatoriem, vada tīšana saivā, demontēto materiālu transports un apsaimniekošana.</t>
  </si>
  <si>
    <t>ķēde</t>
  </si>
  <si>
    <t>194-ATĻAUJAS, NODEVAS UN CITAS IZMAKSAS</t>
  </si>
  <si>
    <t>Pašvaldības nodeva par Būvatļaujas saņemšanu sadales punkta (TP, FP, A/st.) izbūvei, rekonsrtukcijai</t>
  </si>
  <si>
    <t>175-TRANSFORMATORI (dzēšspoles, neitrāles transformatori, neitrāles pretestības), STRĀVMAIŅI, SPRIEGUMMAIŅI</t>
  </si>
  <si>
    <t>176-BŪVES CELTNIECKĀ DAĻA</t>
  </si>
  <si>
    <t>sekc.</t>
  </si>
  <si>
    <t>Sadales punkta ( FP ) demontāža</t>
  </si>
  <si>
    <t>Slēgta TP ZS sadalnes demontāža</t>
  </si>
  <si>
    <t>Darbos ietipst: ZS sadales (viena kopņu cekcija) atvienošana un demontāža TP. Veikt demontētā materiāla apsaimniekošanu</t>
  </si>
  <si>
    <t>Brīvgaisa TP ZS sadalnes demontāža</t>
  </si>
  <si>
    <t>Darbos ietipst: ZS sadales atvienošana un demontāža TP. Veikt demontētā materiāla apsaimniekošanu</t>
  </si>
  <si>
    <t>Darbos ietipst: Svirslēdža, piedziņas, kontaktu defekta novēršana, uzstādīšana, demontāža, maiņa, pievadu atvienošana un pievienošana, darbības pārbaude.</t>
  </si>
  <si>
    <t>Darbos ietipst: Drošinātājslēdža, kontaktu defekta novēršana, uzstādīšana, demontāža, maiņa, pievadu atvienošana un pievienošana, darbības pārbaude.</t>
  </si>
  <si>
    <t>VS kāša ar izolatoru demontāža</t>
  </si>
  <si>
    <t>Darbos ietilpst: VS kāša ar izolatoru izskrūvēšana no balsta, demontēto materiālu transports un apsaimniekošana.</t>
  </si>
  <si>
    <t>Kabeļa mehāniskās aizsardzības remonts (balsts, siena)</t>
  </si>
  <si>
    <t>KALKULĀCIJAS KOPĀ</t>
  </si>
  <si>
    <t>Kalkulācijas grupa / apakšgrupa</t>
  </si>
  <si>
    <t>Kalk.sk.</t>
  </si>
  <si>
    <t>Rakšanas atļaujas saņemšana konkrētās ielās</t>
  </si>
  <si>
    <t>Darbos ietilpst: Atļaujas noformēšana (saņemšana), nepieciešamo nodevu nomaksa rakšanas darbu veikšanai konkrētās ielās.
Piem., Rakšanas atļaujas saņemšana ..... ielā,</t>
  </si>
  <si>
    <t>VS 3 dzīslu kabeļa 35 - 95 mm2 montāža pa koka balstu</t>
  </si>
  <si>
    <t>Darbos ietilpst: Savienojuma uzmavas montāža plastmasas izolācijas VS 1 dzīslu kabeļiem (1 fāze), ieskaitot nepieciešamo pirmsmontāžas sagatavošanu, t.sk. fāzēšanu. Samontētā kabeļa pārbaude ar laboratoriju.</t>
  </si>
  <si>
    <t>VS piekarizolatora montāža esošā balstā</t>
  </si>
  <si>
    <t>Darbos ietilpst: Cauruma urbšana, āķa ieskrūvēšana, izolatora samontēšana, uzstādīšana (ja nepieciešams vecā piekarizolātora demontāža), vada nostiprināšana, kalkulāciju nepielieto pie jauna balsta montāžas.</t>
  </si>
  <si>
    <t>Tranšejas rakšana un aizbēršana trīs līdz četru kabeļu (caurules) gūldīšanai 0.7m dziļumā ar rokām</t>
  </si>
  <si>
    <t>Tranšejas rakšana un aizbēršana viena līdz divu kabeļu (caurules) gūldīšanai 1m dziļumā ar rokām</t>
  </si>
  <si>
    <t>Tranšejas rakšana un aizbēršana trīs līdz četru kabeļu (caurules) gūldīšanai 1m dziļumā ar rokām</t>
  </si>
  <si>
    <t>Tranšejas rakšana un aizbēršana viena līdz divu kabeļu (caurules) gūldīšanai 0.7m dziļumā ar rokām</t>
  </si>
  <si>
    <t>Tranšejas rakšana un aizbēršana viena līdz divu kabeļu (caurules) gūldīšanai 0.7m dziļumā</t>
  </si>
  <si>
    <t>Tranšeja - bedre kabeļa vai citu apakšzemes komunikāciju apsekošanai (šurfēšana)</t>
  </si>
  <si>
    <t>Darbos ietilpst: Viena koka nozāģēšana, koksnes apsaimniekošana atbilstoši zemes īpašnieka norādēm.</t>
  </si>
  <si>
    <t>Darbos ietilpst: Košumkrūmu atrakšana  izņemšana un pārstāsīšana, jeb  iestādīšana no jauna.</t>
  </si>
  <si>
    <t>Darbos ietilpst: Izrakt tranšeju gruntī ar rokām bez zemes virsmas mākslīgā seguma, ar smilti izveidot kabeļa spilvenu. Pēc caurules vai  kabeļa  ieguldīšanas (šajā pozīcijā nav iekļauts), tranšeju aizbērt, noblīvēt kātrtām pa 0,3 m līdz blīv.koef. 0,98. Atjaunot vienkāršas virsmas kā laukus, pļavas, dārzus. Bez grunts maiņas, iekļaujot smilti (kabeļa spilvenam) un tās atvešanas izmaksas. Izmanto tranšejas rakšanai tiešā esošo apakšzemes komunikāciju tuvumā.</t>
  </si>
  <si>
    <t>Darbos ietilpst: Iztrakt kabeļa tranšeju līdz 3,0m garumā un 1,5 m dziļumā kabeļa (dziļuma) rezerves ieguldīšanai. Pēc kabeļa ieguldīšanas tranšeju aizbērt un kārtām noblietēt (koef. - 0,98). Atjaunot vienkāršas virsmas kā laukus, pļavas, dārzus. Bez grunts maiņas, iekļaujot smilti (kabeļa spilvenam) un tās atvešanas izmaksas</t>
  </si>
  <si>
    <t>Darbos ietilpst: Izrakt tranšeju gruntī ar rokām bez zemes virsmas mākslīgā seguma, ar smilti izveidot kabeļa spilvenu. Pēc caurules vai  kabeļa  ieguldīšanas (šajā pozīcijā nav iekļauts), tranšeju aizbērt, noblīvēt kātrtām pa 0,3 m līdz blīv.koef. 0,98. Atjaunot vienkāršas virsmas kā laukus, pļavas, dārzus. Bez grunts maiņas, iekļaujot smilti (kabeļa spilvenam) un tās atvešanas izmaksas.  Izmanto tranšejas rakšanai tiešā esošo apakšzemes komunikāciju tuvumā.</t>
  </si>
  <si>
    <t>Darbos ietilpst: Izrakt tranšeju gruntī bez zemes virsmas mākslīgā seguma, ar smilti izveidot kabeļa spilvenu. Pēc caurules vai  kabeļa  ieguldīšanas (šajā pozīcijā nav iekļauts), tranšeju aizbērt, noblīvēt kātrtām pa 0,3 m līdz blīv.koef. 0,98. Atjaunot vienkāršas virsmas kā laukus, pļavas, dārzus. Bez grunts maiņas, iekļaujot smilti (kabeļa spilvenam) un tās atvešanas izmaksas.</t>
  </si>
  <si>
    <t>Atļaujas saskaņošana un darba veikšanas projekta izstrāde krustojumos ar 110 un 330kV GPL</t>
  </si>
  <si>
    <t>Darbos ietilpst: Atļaujas noformēšana (saņemšana), nepieciešamo nodevu nomaksa darbu veikšanai norādītajās vietās.</t>
  </si>
  <si>
    <t>Atļaujas saskaņošana un darba veikšanas krustojumos ar "Latvijas dzelzceļs" sliežu ceļiem</t>
  </si>
  <si>
    <t>Ciršanas atļaujas saņemšana</t>
  </si>
  <si>
    <t>Darbos ietilpst: Atļaujas noformēšana (saņemšana), nepieciešamo nodevu nomaksa koku ciršanai.</t>
  </si>
  <si>
    <t>Darbos ietilpst: Viendzīslas kabeļa nostiprināšana sadalnē, kabeļa gala apdares montāža, fāzēšana, pārbaude ar megometru un pievienošana. Izmanto kabeļu saišu montāžai.</t>
  </si>
  <si>
    <t>Būvbedre pamatnes konteinera tipa sadalēm. piem. KTAb, KTAm u.c.</t>
  </si>
  <si>
    <t>Darbos ietilpst: Gruntī bez zemes virsmas mākslīgā seguma atrakt bedri, pēc situācijas precizēšanas, uzņemt kab. piesaistes (shematiski), bedri aizbērt, noblīvēt (blīv.koef.ne mazāks kā 0,98). Atjaunot vienkāršas virsmas kā laukus, pļavas, dārzus. Bez grunts maiņas. Ja darbs tiek atsevisķi pasūtīts</t>
  </si>
  <si>
    <t>Darbos ietilpst: Atrakt bedri un uzstādīt sagatavotu kabeļa marķējuma (repera) zīmi.</t>
  </si>
  <si>
    <t xml:space="preserve">Darbos ietilpst: Pastaba izzāģēšana no demontētā balsta, transportēšana uz objektu un objektā, bedres izurbšana, pastaba iecelšana bedrē, pieskrūvēšana balstam, balsta taisnošana GL šķērsvirzienā, bedres aizbēršana un pieblietēšana, visu nepieciešamo apzīmējumu uzstādīšana. Kalkulāciju pielieto viena objekta robežās pirmā koka pastaba montāžai, ja objektā ir jāmontē arī dažādu konstrukciju balsti vai dzelzbetona pastabi, izmanto kalkulāciju tikai vienas konstrukcijas pirmā balsta vai pastaba montāžai, pārējo koka pastabu montāžai pielieto "ZS katra nākošā koka pastaba montāža". </t>
  </si>
  <si>
    <t xml:space="preserve">Darbos ietilpst: Pastaba transportēšana uz objektu un objektā, bedres izurbšana, pastaba iecelšana bedrē, pieskrūvēšana balstam, balsta taisnošana GL šķērsvirzienā, bedres aizbēršana un pieblietēšana, visu nepieciešamo apzīmējumu uzstādīšana. Kalkulāciju pielieto viena objekta robežās pirmā dzelzbetona pastaba montāžai, ja objektā ir jāmontē arī dažādu konstrukciju balsti vai koka pastabi, izmanto kalkulāciju tikai vienas konstrukcijas pirmā balsta vai pastaba montāžai, pārējo dzelzbetona pastabu montāžai pielieto "ZS katra nākošā dzelzbetona pastaba montāža". </t>
  </si>
  <si>
    <t>ZS katra nākošā koka pastaba montāža</t>
  </si>
  <si>
    <t>ZS katra nākošā dzelzbetona pastaba montaža</t>
  </si>
  <si>
    <t>Darbos ietilpst: Vadu savienošana neizmantojot papildus materiālus. Bojājumu gadījumos nepielieto pie balstu montāžas</t>
  </si>
  <si>
    <t>Darbos ietilpst: Pastaba izzāģēšana no demontētā balsta, transportēšana uz objektu un objektā, bedres izurbšana, pastaba iecelšana bedrē, pieskrūvēšana balstam, balsta taisnošana GL šķērsvirzienā, bedres aizbēršana un pieblietēšana, visu nepieciešamo apzīmējumu uzstādīšana. Kalkulāciju pielieto viena objekta robežās pirmā koka pastaba montāžai, ja objektā ir jāmontē arī dažādu konstrukciju balsti vai dzelzbetona pastabi, izmanto kalkulāciju tikai vienas konstrukcijas pirmā balsta vai pastaba montāžai, pārējo koka pastabu montāžai pielieto "VS katra nākošā koka pastaba montāža".</t>
  </si>
  <si>
    <t>Darbos ietilpst: Pastaba transportēšana uz objektu un objektā, bedres izurbšana, pastaba iecelšana bedrē, pieskrūvēšana balstam, balsta taisnošana GL šķērsvirzienā, bedres aizbēršana un pieblietēšana, visu nepieciešamo apzīmējumu uzstādīšana. Kalkulāciju pielieto viena objekta robežās pirmā dzelzbetona pastaba montāžai, ja objektā ir jāmontē arī dažādu konstrukciju balsti vai koka pastabi, izmanto kalkulāciju tikai vienas konstrukcijas pirmā balsta vai pastaba montāžai, pārējo dzelzbetona pastabu montāžai pielieto "VS katra nākošā dzelzbetona pastaba montāža".</t>
  </si>
  <si>
    <t>VS katra nākošā koka pastaba montāža</t>
  </si>
  <si>
    <t>VS katra nākošā dzelzbetona pastaba montāža</t>
  </si>
  <si>
    <t>Darbos ietilpst: Vadu savienošana, izmantojot savienojuma čaulas. Bojājumu gadījumos nepielieto pie balstu montāžas.</t>
  </si>
  <si>
    <t>Darbos ietilpst: Vadu savienošana neizmantojot papildus materiālus. Bojājumu gadījumos nepielieto pie balstu montāžas.</t>
  </si>
  <si>
    <t>Darbos ietilpst: izolēta vada savienošana izmantojot automātisko čaulu un termonosēdošo cauruli. Bojājumu gadījumos nepielieto pie balstu montāžas.</t>
  </si>
  <si>
    <t>21 - Spriegumaktīvie darbi</t>
  </si>
  <si>
    <t xml:space="preserve">Elektroenerģijas ievada uzskaites sadalnes ar strāvmaiņiem uzstādīšana (piem. US24A; US46A tipa) </t>
  </si>
  <si>
    <t>Darbos ietilpst: Pamatnes ierakšana un nostiprināšana gruntī, sadalnes uzstādīšana, keramzīta piebēršana, operatīvo apzīmējumu un drošības zīmju izvietošana.</t>
  </si>
  <si>
    <t xml:space="preserve">Elektroenerģijas ievada uzskaites sadalnes ar strāvmaiņiem demontāža (piem. US24A; US46A tipa) </t>
  </si>
  <si>
    <t>Darbos ietilpst: Kabeļu galu atvienošana, US tipa sadalņu demontāža.Veikt demontētā materiāla apsaimniekošanu.</t>
  </si>
  <si>
    <t>6-20kV kopņu/kabeļu tilta iekštelpu un brīvgaisa sadales ietaisēs apkope (tehniskā apkalpošana)</t>
  </si>
  <si>
    <t>Darbos ietilpst: kopņu tilta apskate, izolācijas tīrīšana, pārbaude ar megommetru, t.sk. fīderu ligzdu izolāciju, izolācijas pārbaude ar paaugstinātu spriegumu. Ja lietoti 35 kV izolatori vai ir izolētās kopnes, var mērīt tikai ar megommetru</t>
  </si>
  <si>
    <t>VS balsta enkura montāža</t>
  </si>
  <si>
    <t>Atsevišķi augoša krūma nociršana</t>
  </si>
  <si>
    <t>Darbos ietilpst: EPL trases attīrīšana no atsevišķi augošiem krūmiem.</t>
  </si>
  <si>
    <t>VS pievada uz TP nomaiņa pret izolēto vadu</t>
  </si>
  <si>
    <t>Darbos ietilpst: Esošā kailvada pievada atvienošana un demontāža tai skaitā izolatoru, traversas vai piekarizolatoru montāža balstā, izolētā vada nostiprināšana un pievienošana balstā un pie TP, gabarīta mērījuma veikšana un noformēšana.</t>
  </si>
  <si>
    <t>VS kabeļu konu eļļas papildināšana</t>
  </si>
  <si>
    <t>Darbos ietilpst: kabeļa kona eļļas uzpildināšanas vietu atskrūvēšana, tīrīšana, eļļas masas uzsildīšana, eļļas papildināšana, uzpildīšanas vietu aizskrūvēšana. Ja remontdarbs ietver tikai šo kalkulāciju, tad papildus pielieto kalkulāciju Nr 19207</t>
  </si>
  <si>
    <t>ZS balsta remonts</t>
  </si>
  <si>
    <t>Darbos ietilpst: 0.4 kv A vai 3-kāju tipa balstam veikt bojātās daļas remontu (piezāģēšana, saskrūvēšana), bez izolatoru montāžas.  </t>
  </si>
  <si>
    <t>ZS kabeļa AMKA nokares regulēšana</t>
  </si>
  <si>
    <t>Darbos ietilpst: AMKAs atvienošana, atbrīvošana no piekararmatūras un ievietošana montāžas ruļļos, AMKAs regulēšana, nostiprināšana balstos un pievienošana līnijai. Kalkulāciju nepielieto pie AMKA montāžas.</t>
  </si>
  <si>
    <t>Putnu aizsarga montāža VS balstā/ TP</t>
  </si>
  <si>
    <t>Darbos ietilpst: cepurītes demontāža, putnu aizsarga montāža.  Ja remontdarbs ietver tikai šo kalkulāciju, tad papildus pielieto kalkulāciju Nr 19207</t>
  </si>
  <si>
    <t>Bandāžas uzlikšana VS stutei</t>
  </si>
  <si>
    <t>Darbos ietilpst: Bandāžas uzkausēšana jaunas konstrukcijas stutei (TP, KP).</t>
  </si>
  <si>
    <t>Sadalnes taisnošana</t>
  </si>
  <si>
    <t>Darbos ietilpst: Sadalnes pamatnes atrakšana, sadales iztaisnošana, nostiprināšana, grunts aizbēršana un noblietēšana, vienkāršu virsmu (bez cietā seguma) atjaunošana.</t>
  </si>
  <si>
    <t>0.4 kV izvadu demontāža TP</t>
  </si>
  <si>
    <t>izvads</t>
  </si>
  <si>
    <t>Darbos ietilpst: Vadu, kabeļu atvienošana, izolatoru demontāža.  </t>
  </si>
  <si>
    <t>Kontrolkabeļu un sekundāro ķēžu montāža</t>
  </si>
  <si>
    <t>Kontrolkabeļu un sekundāro ķēžu pievienošana</t>
  </si>
  <si>
    <t>Vadības ķēžu shēmojuma un darbspējas pārbaude</t>
  </si>
  <si>
    <t>Digitālo releju aparātprogrammatūras instalēšana un darbaspēju pārbaude</t>
  </si>
  <si>
    <t>ARI automātikas izbūve un darbaspēju pārbaude</t>
  </si>
  <si>
    <t>SBA automātikas izbūve un darbaspēju pārbaude</t>
  </si>
  <si>
    <t>Loka aizsardzības ķēžu montāža un pievienošana</t>
  </si>
  <si>
    <t xml:space="preserve">Loka aizsardzības iekārtu parametrizēšana un darba spēju pārbaude </t>
  </si>
  <si>
    <t>Tīklu neitrāles automātikas iekārtu un ķēžu montāža, pievienošana</t>
  </si>
  <si>
    <t>Tīklu neitrāles automātikas iekārtu parametrizēšana un darbspēju pārbaude</t>
  </si>
  <si>
    <t>Telemehānikas iekārtas ķēžu montāža un pievienošana</t>
  </si>
  <si>
    <t>Telemehānikas iekārtu parametrizēšana un darbaspējas pārbaude</t>
  </si>
  <si>
    <t>Telemehānikas iekārtas master protokola parametrizēšana</t>
  </si>
  <si>
    <t>Datu apmaiņas protokola (slave) parametrizēšana</t>
  </si>
  <si>
    <t>Līdzsprieguma iekārtu montāža un ķēžu pievienošana</t>
  </si>
  <si>
    <t>Līdzsprieguma iekārtu parametrizēšana un darbaspēju pārbaude</t>
  </si>
  <si>
    <t xml:space="preserve">Ugunsdzēsības signalizācijas iekartu montāža, pārbaude </t>
  </si>
  <si>
    <t xml:space="preserve">Vadības bloka montāža, parametrizēšana, darbības pārbaude iekārtai bez RAA </t>
  </si>
  <si>
    <t>Sakaru iekārtu un ķēžu montāža</t>
  </si>
  <si>
    <t>Sakaru iekārtu darbaspēju pārbaude</t>
  </si>
  <si>
    <t>Transformatora termoaizsardzības montāža un darbspējas pārbaude</t>
  </si>
  <si>
    <t>Objekta RAA, DVS ieregulēšana</t>
  </si>
  <si>
    <t>Slēgiekārtas ar vadību pieņemšanas pārbaude</t>
  </si>
  <si>
    <t>Darbos ietilpst: Saskaņā ar projektu un iekārtu piegādātāju veikt digitālo releju aparātprogrammas instalēšana un darbspējas pārbaude</t>
  </si>
  <si>
    <t>Darbos ietilpst: Saskaņā ar projektu veikt tīklu neitrāles vadības un regulēšanas automātikas iekārtu parametrizēšana un darbspēju pārbaude</t>
  </si>
  <si>
    <t>Darbos ietilpst: Veikt līdzsprieguma iekārtas parametrizēšanu un darbspjas pārbaudi.</t>
  </si>
  <si>
    <t>Darbos ietilpst: Saskaņā ar projektu veikt ugundzēsības signalizācijas iekārtu montāžu un pārbaudi</t>
  </si>
  <si>
    <t>Darbos ietilpst: Saskaņā ar projektu veikt ēkas apsardzes signalizācijas iekārtu montāžu un pārbaudi</t>
  </si>
  <si>
    <t>Darbos ietilpst: Saskaņā ar projektu veikt bojājuma vietas uzrādītāja iekārtu montāžu un pārbaudi</t>
  </si>
  <si>
    <t>Darbos ietilpst: Saskaņā ar projektu veikt transformatora termoaizsardzības shēmojuma montāžu un darbspējas pārbaudi</t>
  </si>
  <si>
    <t>Darbos ietilpst: Veikt RAA un DVS vadības, mērījumu un notikumu koppārbaudi.</t>
  </si>
  <si>
    <t>Darbos ietilpst: Veikt TM iekārtas montāžu, sekundāro ķēžu pievienojumi (RTU).</t>
  </si>
  <si>
    <t>Darbos ietilpst: Veikt TM iekārtas master protokola parametrizēšana</t>
  </si>
  <si>
    <t>Darbos ietilpst: Veikt sakaru iekārtu montāžu, sekundāro ķēžu pievienojumi</t>
  </si>
  <si>
    <t>Darbos ietilpst: Veikt TM antenas komplekta montāžu</t>
  </si>
  <si>
    <t>Darbos ietilpst: Veikt TM antenas masta komplekta montāžu.</t>
  </si>
  <si>
    <t>Darbos ietilpst: Saskaņā ar projektu veikt vadības bloka bez RAA funkcionalitātes montāža un pārbaude</t>
  </si>
  <si>
    <t>Darbos ietilpst: Veikt atbilstoši iestatījumu kartēm RAA iestatījumu ieregulēšanui. Veikt DVS signālu un vadību konfigurēšanu atbilstoši vienotajām uzņēmuma DVS tabulām.</t>
  </si>
  <si>
    <t>Darbos ietilpst: Veikt komutācijas aparāta bez RAA funkcionalitātes koppārbaudi.</t>
  </si>
  <si>
    <t>Objekta RAA, DVS kompleksā pārbaude</t>
  </si>
  <si>
    <r>
      <t>Darbos ietilpst: Veikt TM iekārtas parametrizēšana</t>
    </r>
    <r>
      <rPr>
        <sz val="10"/>
        <color indexed="10"/>
        <rFont val="Arial"/>
        <family val="2"/>
        <charset val="186"/>
      </rPr>
      <t xml:space="preserve"> </t>
    </r>
    <r>
      <rPr>
        <sz val="10"/>
        <color indexed="8"/>
        <rFont val="Arial"/>
        <family val="2"/>
        <charset val="186"/>
      </rPr>
      <t>un darbaspējas pārbaude</t>
    </r>
  </si>
  <si>
    <r>
      <t>Darbos ietilpst: Saskaņā ar projektu veikt līdzsprieguma iekārtu un vadība</t>
    </r>
    <r>
      <rPr>
        <sz val="10"/>
        <rFont val="Arial"/>
        <family val="2"/>
        <charset val="186"/>
      </rPr>
      <t>s ķēžu</t>
    </r>
    <r>
      <rPr>
        <sz val="10"/>
        <color indexed="10"/>
        <rFont val="Arial"/>
        <family val="2"/>
        <charset val="186"/>
      </rPr>
      <t xml:space="preserve"> </t>
    </r>
    <r>
      <rPr>
        <sz val="10"/>
        <color indexed="8"/>
        <rFont val="Arial"/>
        <family val="2"/>
        <charset val="186"/>
      </rPr>
      <t>montāža.</t>
    </r>
  </si>
  <si>
    <t>Darbos ietilpst: Veikt datu apmaiņas protokola (slave) parametrizēšanu</t>
  </si>
  <si>
    <t>Darbos ietilpst: Veikt VS loka aizsardzības iekārtu parametrizēšanu un darbspējas pārbaudi.</t>
  </si>
  <si>
    <r>
      <t>Darbos ietilpst: Saskaņā ar projektu veikt vidsprieguma loka aizsardzības iekārtu un shēmojuma izbūvi</t>
    </r>
    <r>
      <rPr>
        <sz val="10"/>
        <color indexed="10"/>
        <rFont val="Arial"/>
        <family val="2"/>
        <charset val="186"/>
      </rPr>
      <t>.</t>
    </r>
  </si>
  <si>
    <r>
      <t xml:space="preserve">Darbos ietilpst: Saskaņā ar projektu veikt vidsprieguma slēdža bojājuma aizsardzības (SBA) izbūvi un </t>
    </r>
    <r>
      <rPr>
        <sz val="10"/>
        <color indexed="8"/>
        <rFont val="Arial"/>
        <family val="2"/>
        <charset val="186"/>
      </rPr>
      <t>darbspējas pārbaudi.</t>
    </r>
  </si>
  <si>
    <t>Darbos ietilpst: Veikt datu kanāla "punkts - punkts" funkcionālu pārbaudi.</t>
  </si>
  <si>
    <t>projekts</t>
  </si>
  <si>
    <r>
      <t xml:space="preserve">Darbos ietilpst: Saskaņā ar projektu veikt tīklu neitrāles vadības un regulēšanas automātikas </t>
    </r>
    <r>
      <rPr>
        <sz val="10"/>
        <color indexed="8"/>
        <rFont val="Arial"/>
        <family val="2"/>
        <charset val="186"/>
      </rPr>
      <t>montāžu un ķēžu pievienošana</t>
    </r>
  </si>
  <si>
    <r>
      <t xml:space="preserve">Darbos ietilpst: Saskaņā ar projektu veikt releju aizsardzības, automātikas un primāro iekārtu </t>
    </r>
    <r>
      <rPr>
        <sz val="10"/>
        <color indexed="8"/>
        <rFont val="Arial"/>
        <family val="2"/>
        <charset val="186"/>
      </rPr>
      <t xml:space="preserve">ķēžu </t>
    </r>
    <r>
      <rPr>
        <sz val="10"/>
        <color indexed="8"/>
        <rFont val="Arial"/>
        <family val="2"/>
        <charset val="186"/>
      </rPr>
      <t>pārbaudi.</t>
    </r>
  </si>
  <si>
    <r>
      <t>Darbos ietilpst: Saskaņā ar projektu veikt vidsprieguma automātiskās rezerves ieslēgšanas (ARI) izbūvi</t>
    </r>
    <r>
      <rPr>
        <sz val="10"/>
        <color indexed="8"/>
        <rFont val="Arial"/>
        <family val="2"/>
        <charset val="186"/>
      </rPr>
      <t xml:space="preserve"> uz sprieguma kontroles releju, laika releju un starpreleju bāzes vai digitālā releja konfigurēšana, veikt darbspējas pārbaudi.</t>
    </r>
  </si>
  <si>
    <t>Paskaidrojums un saturs</t>
  </si>
  <si>
    <t>20-RAA un DVS</t>
  </si>
  <si>
    <t>ST Vienotais elektromontāžas un ekspluatācijas kalkulāciju saraksts</t>
  </si>
  <si>
    <t>2. pielikums</t>
  </si>
  <si>
    <t>* Visās kalkulācijās tiek iekļauta objekta apsekošana, nepieciešamās izmaksas transportam, mehānismu un tehnikas izmantošanai, norīkojuma vai rīkojuma sagatavošana, pārslēgumu veikšana, darba vietas sagatavošana un brigādes pielaišana pie darba, nepieciešamās dokumentācijas noformēšana, mērījumu veikšana, skaņojumi ar zemes un komunikāciju īpašniekiem, teritorijas (darba vietas) sakopšana, palīgmateriāli, kā arī visas pieskaitāmās izmaksas un peļņas procenti (bez digitālās uzmērīšanas, pašvaldību, būvvaldes u. c. komunikāciju turētāju nodevām). 
* Visās demontāžas kalkulācijās paredzēta demontēto materiālu apsaimniekošana.</t>
  </si>
  <si>
    <t>Darbos ietilpst: Asfalta dilumkārtas  frēzēšana, atbilstoši ietves seguma konstrukcijas tipam, sakraušana a/m un izvešana uz pārstrādi vai izgāztuvi. Pielieto Valsts reģionālās nozīmes pilsētās.</t>
  </si>
  <si>
    <t>Ietves asfaltbetona seguma papildus demontāža (dilumkārtas demontāža)</t>
  </si>
  <si>
    <t>Darbos ietilpst: Asfalta griešana, frēzēšana, uzlaušana ar kompresoru vai lauzni, sakraušana a/m un izvešana uz pārstrādi vai izgāztuvi. Pielieto Valsts reģionālās nozīmes pilsētās.</t>
  </si>
  <si>
    <t>Ietves asfaltbetona seguma demontāža (dilumkārtas demontāža būvbedres platumā)</t>
  </si>
  <si>
    <t>Darbos ietilpst: Karstā asfalta dilumkārtas izbūve nofrēzētās virsmas biezumā, iekļaujot materiālu izmaksas. Ceļa horizontālo apzīmējumu atjaunošana. Pielieto Valsts reģionālās nozīmes pilsētās.</t>
  </si>
  <si>
    <t>Ietves asfaltbetona seguma papildus atjaunošana (dilumkārtas izbūve)</t>
  </si>
  <si>
    <t>Darbos ietilpst: Karstā asfalta dilumkārtas izbūve pilnā biezumā, iekļaujot materiālu izmaksas. Ceļa horizontālo apzīmējumu atjaunošana. Pielieto Valsts reģionālās nozīmes pilsētās.</t>
  </si>
  <si>
    <t>Ietves asfaltbetona seguma atjaunošana (dilumkārtas izbūve būvbedres platumā)</t>
  </si>
  <si>
    <t>Darbos ietilpst: minerālmateriālu pamata izbūve, bez asfaltēšanas, iekļaujot materiālu izmaksas. Pielieto Valsts reģionālās nozīmes pilsētās.</t>
  </si>
  <si>
    <t>Ietves šķembu seguma izbūve (sagatavošana asfaltēšanai, būvbedres platumā)</t>
  </si>
  <si>
    <t>Darbos ietilpst: Asfalta dilumkārtas  frēzēšana, atbilstoši brauktuvju seguma konstrukcijas tipam, sakraušana a/m un izvešana uz pārstrādi vai izgāztuvi. Pielieto Valsts reģionālās nozīmes pilsētās.</t>
  </si>
  <si>
    <t>Ielu (brauktuvju) asfaltbetona seguma papildus demontāža (dilumkārtas demontāža)</t>
  </si>
  <si>
    <t>Darbos ietilpst: Asfalta saistes kārtas un dilumkārtas  frēzēšana, atbilstoši brauktuvju seguma konstrukcijas tipam, sakraušana a/m un izvešana uz pārstrādi vai izgāztuvi. Pielieto Valsts reģionālās nozīmes pilsētās.</t>
  </si>
  <si>
    <t>Ielu (brauktuvju) asfaltbetona seguma papildus demontāža (sasaistes kārtas un dilumkārtas demontāža)</t>
  </si>
  <si>
    <t>Ielu (brauktuvju) asfaltbetona seguma demontāža (apakškārtas, sasaistes kārtas un dilumkārtas demontāža būvbedres platumā)</t>
  </si>
  <si>
    <t>Darbos ietilpst: Karstā asfalta dilumkārtas izbūve atbilstoši brauktuvju seguma konstrukcijas tipam, iepriekš sagatavotai virsmai, iekļaujot materiālu izmaksas. Ceļa horizontālo apzīmējumu atjaunošana. Pielieto Valsts reģionālās nozīmes pilsētās.</t>
  </si>
  <si>
    <t>Brauktuves asfaltbetona seguma papildus atjaunošana (dilumkārtas)</t>
  </si>
  <si>
    <t>Darbos ietilpst: Karstā asfalta saistes kārtas, dilumkārtas izbūve atbilstoši brauktuvju seguma konstrukcijas tipam, iepriekš sagatavotai virsmai, iekļaujot materiālu izmaksas. Ceļa horizontālo apzīmējumu atjaunošana. Pielieto Valsts reģionālās nozīmes pilsētās.</t>
  </si>
  <si>
    <t>Brauktuves asfaltbetona seguma papildus atjaunošana (sasaistes kārtas un dilumkārtas)</t>
  </si>
  <si>
    <t>Darbos ietilpst: Karstā asfalta apakškārtas, saistes kārtas, dilumkārtas izbūve atbilstoši brauktuvju seguma konstrukcijas tipam, iepriekš sagatavotai virsmai, iekļaujot materiālu izmaksas. Ceļa horizontālo apzīmējumu atjaunošana. Pielieto Valsts reģionālās nozīmes pilsētās.</t>
  </si>
  <si>
    <t>Brauktuves asfaltbetona seguma atjaunošana (apakškārtas, sasaistes kārtas un dilumkārtas izbūve būvbedres platumā)</t>
  </si>
  <si>
    <t>Darbos ietilpst: minerālmateriālu pamat apakškārtas, virskārtas izbūve atbilstoši brauktuvju seguma konstrukcijas tipam, bez asfaltēšanas, iekļaujot materiālu izmaksas. Pielieto Valsts reģionālās nozīmes pilsētās.</t>
  </si>
  <si>
    <t>Brauktuves šķembu seguma izbūve (sagatavošana asfaltēšanai, būvbedres platumā)</t>
  </si>
  <si>
    <t>Kabeļkurpes montāža (maiņa)</t>
  </si>
  <si>
    <t>Darbos ietilpst: Kabeļa dzīslas atvienošana, vecās kabeļkurpes demontāža, izolācijas tīrīšana, jaunas kabeļkurpes montāža un kabeļa dzīslas pievienošana.</t>
  </si>
  <si>
    <t>ZS vadu nolaišana</t>
  </si>
  <si>
    <t>Darbos ietilpst: Vadu atvienošana, atsiešana no izolatoriem, vada nonešana no balstiem,  uzlikšana balstos, vadu regulēšana, vadu nostiprināšana, vadu pievienošana līnijai.</t>
  </si>
  <si>
    <t>Dzelzbetona balsta traverses demontāža</t>
  </si>
  <si>
    <t>Darbos ietilpst: Vadu vai piekarkabeļa atbrīvošana, dz/b balstam traversas noņemšana, demontēto materiālu transports un apsaimniekošana. Nepielieto dzelzbetona balsta demontāžai.</t>
  </si>
  <si>
    <t>VS vadu nolaišana</t>
  </si>
  <si>
    <t>Spriegumaktīvo darbu organizēšana</t>
  </si>
  <si>
    <t xml:space="preserve">Darbos ietilpst: Objekta apsekošana, spriegumaktīvā darba rīkojuma sagatavošana, instrumentu sagatavošana un brigādes sagatavošanās spriegumaktīvā darba veikšanai. Veikto darbu uzskaitei pielieto kalkulācijas no citām darba kalkulāciju grupām. </t>
  </si>
  <si>
    <t>viens
rīkojums</t>
  </si>
  <si>
    <t>211-ZS Spriegumaktīvo darbu organizēšana</t>
  </si>
  <si>
    <t>21-Spriegumaktīvie darbi</t>
  </si>
  <si>
    <t>221-PAMATI</t>
  </si>
  <si>
    <t>222-FASĀDE</t>
  </si>
  <si>
    <t>223-JUMTS</t>
  </si>
  <si>
    <t>224-GRĪDAS</t>
  </si>
  <si>
    <t>225-IEKŠTELPAS</t>
  </si>
  <si>
    <t>226-LABIEKĀRTOŠANA</t>
  </si>
  <si>
    <t>22-Būves būvkonstrukciju darbi</t>
  </si>
  <si>
    <t>176-BŪVES CELTNIECISKĀ DAĻA</t>
  </si>
  <si>
    <t xml:space="preserve">KTPN/KTPO kāju remontdarbi </t>
  </si>
  <si>
    <r>
      <t>Darbos ietilpst: Transformatora pagaidu nostiprināšana/atbalstīšana, lai varētu veikt dz/betona kāju remontu.</t>
    </r>
    <r>
      <rPr>
        <sz val="10"/>
        <color indexed="10"/>
        <rFont val="Arial"/>
        <family val="2"/>
        <charset val="186"/>
      </rPr>
      <t xml:space="preserve"> </t>
    </r>
    <r>
      <rPr>
        <sz val="10"/>
        <rFont val="Arial"/>
        <family val="2"/>
        <charset val="186"/>
      </rPr>
      <t>Kāju virsmas atrakšana, attīrīšana no drūpošā/bojātā betona, gruntēšana ar dziļumgrunti. Attīrīt, ieskaitot ~5 cm zem zemes līmeņa. Pēc remontdarbiem aizbēršana. Armatūras sieta 3x100x100 mm montāža ap kājām. Armatūras sietu stiprināt ar d6 mm armatūras stieņiem, kuri iedzīti (pirms tam izurbjot caurumus) kāju virsmā (katrā plaknē), solis s=300 mm. Sietus ar armatūras stieņiem sasiet savā starpā ar elastīgu stiepli. Armatūras sieta attālums no kāju virsmas b=20 mm.Esošo atsegto stiegru attīrīšana un gruntēšana ar pretkorozijas grunts krāsu. Ja trūkst/ nolūzt kāda metāla stiegra (palīgstiegra vai nesošā), tad montēt jaunas stiegras (palīgstiegras d6 mm, nesošās stiegras d20 mm) savā starpā sasienot ar elastīgu metāla stiepli. Veidņu izgatavošana un demontāža. Aizsargkārtas betonēšana (betons ar klasi C20/25). Aizsargkārtas min biezums 45 mm.</t>
    </r>
    <r>
      <rPr>
        <sz val="10"/>
        <color indexed="10"/>
        <rFont val="Arial"/>
        <family val="2"/>
        <charset val="186"/>
      </rPr>
      <t xml:space="preserve"> </t>
    </r>
  </si>
  <si>
    <t>Energoobjekta  ēkas betona pamatu demontāža</t>
  </si>
  <si>
    <t>Darbos ietilpst: ēkas betona pamatu demontāža</t>
  </si>
  <si>
    <t>Darbos ietilpst: ēkas pamatu izbūve,  ieskaitot visus blakus darbus, t.sk.  grunts izrakšana līdz nepieciešamajam dziļumam un šķembu blietēšanu,sagataves slāņa, ieliekamo detaļu ielikšanu, siltināšanu, apmešanu, krāsošanu, vertik. un horiz. hidroizolācijas uzklāšanu</t>
  </si>
  <si>
    <t xml:space="preserve">Energoobjekta ēkas betona apmales demontāža </t>
  </si>
  <si>
    <t>Darbos ietilpst: Vecās betona apmales (vid. biezums ~50 mm) demontāža.</t>
  </si>
  <si>
    <t>Energoobjekta ēkas betona apmales izbūve</t>
  </si>
  <si>
    <t>Darbos ietilpst: Liekās grunts norakšana līdz nepieciešamajam dziļumam (h~200 mm). Pēc izrakšanas veikt esošās grunts pamatnes blietēšanu.  Blietēta šķembu maisījuma (0-45 mm) slāņa izveide (h=220 mm). Armatūras sieta 4x100x100 mm montāža. Savienojuma vietās sietu pārlaidumiem jābūt vismaz 100 mm un jābūt sasietiem savā starpā ar stiepli. Sieti nedrīkst būt sasieti deformāciju šuvju vietās. Armatūras aizsargkārtas biezums (no apakšas) 35 mm. Apmales betonēšana (betona klase C20/25), ieskaitot veidņu izgatavošanu un demontāžu. Ik pēc 1500 mm veidot deformācijas šuvi. Apmalei jābūt 600mm paltai,+/- 85mm biezais ar 5% kritumu no ēkas. Apmalei jābūt virs blakus esošā zemes līmeņa.</t>
  </si>
  <si>
    <t>Pamatos esošo caurumu aizmūrēšana</t>
  </si>
  <si>
    <t>Darbos ietilpst: Pamatos esošo caurumu sagatavošana mūrēšanai, mūrēsana.</t>
  </si>
  <si>
    <t>Pamatos esošo caurumu betonēšana</t>
  </si>
  <si>
    <t>Darbos ietilpst: Pamatos esošo caurumu sagatavošana betonēšanai, betonēšana.</t>
  </si>
  <si>
    <t>Darbos ietilpst: kabeļu ievada kanāla paplašināšana, ieskaitot kalšanu, betonēšanu, apmešanu, krāsošanu.</t>
  </si>
  <si>
    <t>Darbos ietilpst: caurumu līdz 30mm Ø urbšana betonā, mūrī un taml. līdz 1m dziļumā.</t>
  </si>
  <si>
    <t>Darbos ietilpst: caurumu no 30mm Ø urbšana betonā, mūrī un taml. līdz 1m dziļumā.</t>
  </si>
  <si>
    <t>Darbos ietilpst: caurumu urbšana betonā, mūrī un taml. virs 1m dziļumā neatkarīgi no diametra.</t>
  </si>
  <si>
    <t>Darbos ietilpst: mūra caururbšana vai izkalšana, apdares darbi, caurules montāža, hermetizācija</t>
  </si>
  <si>
    <t>Energoobjekta ēkas sienu  izbūve</t>
  </si>
  <si>
    <t xml:space="preserve">m3  </t>
  </si>
  <si>
    <t>Darbos ietilpst: ēkas sienas izbūve, ieskaitot dz/b joslas un visus blakus darbus, t.sk.ieliekamo detaļu ielikšanu</t>
  </si>
  <si>
    <t>Energoobjekta bojātā apmetuma demontāža</t>
  </si>
  <si>
    <t>Darbos ietilpst: Bojātā apmetuma demontāža, sienas virsmas attīrīšana no drūpošām daļiņām.</t>
  </si>
  <si>
    <t>Energoobjekta sienas virsmas gruntēšana un apmešana</t>
  </si>
  <si>
    <t>Darbos ietilpst: Sienas virsmas gruntēšana un apmešana ar cementa-smilšu apmetumu. Vietās, kur apmetamā platība ir lielāka par 0.5 m2, kā apmetuma armējošo slāni izmantot "Rabicas" sietu, kas piestiprināts pie mūra.</t>
  </si>
  <si>
    <t>Energoobjekta sienu virsmu sagatavošana krāsošanai, krāsošana</t>
  </si>
  <si>
    <t>Darbos ietilpst: Fasādes sienu virsmu sagatavošana krāsošanai (attīrīšana no drūpošām daļiņām, gruntēšana ar dziļumgrunti), krāsošana (2 reizes) ar fasādes krāsu).</t>
  </si>
  <si>
    <t>Energoobjekta fasādes gruntēšana, dekoratīvā apmetuma uzklāšana, krāsošana</t>
  </si>
  <si>
    <t>Darbos ietilpst: Gruntēšana, armējošā slāņa izveide (t=4mm), iestrādājot stikla šķiedras sietu (160g/m2, sārmnoturīgs). Sienu gruntēšana pirms dekoratīvā apmetuma uzklāšanas, minerālā apmetuma uzklāšana, krāsošana.</t>
  </si>
  <si>
    <t>Energoobjekta durvju remonts.</t>
  </si>
  <si>
    <t>Darbos ietilpst: metalisko durvju remonts, durvju rāmja taisnošana, eņģu nomaiņa, roktura nomaiņa, metināšanas darbi</t>
  </si>
  <si>
    <t xml:space="preserve">Energoobjekta esošo ārdurvju demontāža </t>
  </si>
  <si>
    <t>Darbos ietilpst: Demontēt esošās  ārdurvis.</t>
  </si>
  <si>
    <t>Darbos ietilpst: Metalisko durvju bloka  izgatavošana un uzstādīšana,  ieskaitot  visus  blakus darbus, t.sk. attiecīgu slēdzeņu iegriešanu.. TP trafarējuma atjaunošana.</t>
  </si>
  <si>
    <t>Energoobjekta norobežojošo metāla konstrukciju krāsošana</t>
  </si>
  <si>
    <t>Darbos ietilpst: Norobežojošo metāla konstrukciju sagatavošana pārkrāsošanai un pārkrāsošana (no abām pusēm) ar pretkorozijas grunts krāsu un alkīda emaljas krāsu. TP trafarējuma atjaunošana</t>
  </si>
  <si>
    <t>Demontēt esošo aiļu aizpildījumu.</t>
  </si>
  <si>
    <t>Darbos ietilpst: Demontēt esošo aiļu aizpildījumu.</t>
  </si>
  <si>
    <t>Energoobjekta aiļu aizmūrēšanas ar stikla blokiem</t>
  </si>
  <si>
    <t xml:space="preserve">Darbos ietilpst: Aiļu aizmūrēšanas ar stikla blokiem. </t>
  </si>
  <si>
    <t>Energoobjekta aiļu aizmūrēšanas ar ķieģeļiem</t>
  </si>
  <si>
    <t>Darbos ietilpst: Aiļu aizmūrēšanas ar ķieģeļiem.</t>
  </si>
  <si>
    <t>Energoobjekta plaisu aizpildīšana ar remontjavu</t>
  </si>
  <si>
    <t>Darbos ietilpst: Plaisas rūpīgi iztīrīt un aizdrīvēt visā dziļumā zem spiediena ar remontjavu.</t>
  </si>
  <si>
    <t>Energoobjekta kāpņu lieveņa aprīkošana ar nožogojumu</t>
  </si>
  <si>
    <t>Darbos ietilpst: saskaņā ar projektu sadales ēkas  lieveņa aprīkošana ar nožogojumu,  izgatavošana  un uzstādīšana,  ieskaitot visus  blakus darbus.</t>
  </si>
  <si>
    <t>Dokumentācijas saskaņošana ar būvvaldi.</t>
  </si>
  <si>
    <t>Darbos ietilpst: Fasādes krāsu pases izstrādāšana/saskaņošana  un citas nepieciešamās dokumentācijas saskaņošana attiecīgās pilsētas būvvaldē</t>
  </si>
  <si>
    <t>Skārda parapeta vai lāseņa demontāža</t>
  </si>
  <si>
    <t>Darbos ietilpst: Esošā skārda parapeta vai lāseņa demontāža.</t>
  </si>
  <si>
    <t>Netekreņu un notekcauruļu demontāža</t>
  </si>
  <si>
    <t>Darbos ietilpst: Esošo netekreņu un notekcauruļu demontāža.</t>
  </si>
  <si>
    <t>Bituma seguma un izlīdz.betona demontāža</t>
  </si>
  <si>
    <t>Darbos ietilpst: Esošā bitumena ruļļmateriāla jumta seguma un izlīdzinošā betona slāņa demontāža bojātajās vietās. Pēc demontāžas paredzēt virsmas attīrīšanu no drūpošām daļiņām un netīrumiem, kā arī gruntēšanu.</t>
  </si>
  <si>
    <t>Jumta seguma un apšuvuma demontāža</t>
  </si>
  <si>
    <t>Darbos ietilpst: Jumta seguma, vēja malu, kores, šķērslatojuma, vēja kastu, galu norobežojošo koka konstrukciju un pārkaru apdares dēļu demontāža.</t>
  </si>
  <si>
    <t>Izlīdzinošā slāņa betonēšana</t>
  </si>
  <si>
    <t>Darbos ietilpst: Izlīdzinošā slāņa betonēšana (betona klase C20/25). Izlīdzinošā slāņa vidējais biezums ~30 mm.</t>
  </si>
  <si>
    <t>Apaļu stūru izveide no jumta akmens vates</t>
  </si>
  <si>
    <t>Darbos ietilpst: Apaļu stūru izveide no cietās jumta akmens vates (starp jumta un parapeta konstrukcijām, stūra katetes garums 100 mm).</t>
  </si>
  <si>
    <t>Jumta seguma attīrīšana un salīmēšana</t>
  </si>
  <si>
    <t>Darbos ietilpst: Esošā jumta seguma attīrīšana no netīrumiem, bojāto jumta seguma vietu (burbuļu) atgriešana, salīmēšana, kā arī atlipušo šuvju salīmēšana ar bitumena mastiku.</t>
  </si>
  <si>
    <t>Izlīdz. slāņa un vecā seguma gruntēšana</t>
  </si>
  <si>
    <t>Darbos ietilpst: Betona izlīdzinošā slāņa un vecā seguma (ieskaitot parapeta iekšējās malas) gruntēšana ar bitumena grunti.</t>
  </si>
  <si>
    <t xml:space="preserve"> Apakšklāja ierīkošana, līmējot(kausējot)</t>
  </si>
  <si>
    <t>Darbos ietilpst: Apakšklāja ierīkošana, līmējot (kausējot). Apakšklājs: SBS modificētais uzkausējamais materiāls ar poliestera armējumu 160 gr/m2, svars vismaz 3.7 kg/m2, kalpošanas ilgums vismaz 15 gadi. Apakšklāju klāt līdz parapeta augšai.</t>
  </si>
  <si>
    <t>Virsklāja ierīkošana, līmējot (kausējot)</t>
  </si>
  <si>
    <t>Darbos ietilpst: Virsklāja ierīkošana, līmējot (kausējot). Virsklājs: SBS modificētais uzkausējamais materiāls ar poliestera armējumu 160 gr/m2, svars vismaz 4,7 kg/m2, kalpošanas ilgums vismaz 15 gadi. Virsklāju klāt līdz parapeta augšai.</t>
  </si>
  <si>
    <t>Jauna Zn skārda parapeta montāža</t>
  </si>
  <si>
    <t>Darbos ietilpst: Jauna Zn skārda parapeta montāža. Skārda izklājuma platums b=470 mm.</t>
  </si>
  <si>
    <t>Notekrenes āķu un apaļo notekreņu montāža</t>
  </si>
  <si>
    <t>Darbos ietilpst: Notekrenes āķu (solis s≤800 mm) un Zn skārda apaļo notekreņu (Ø125 mm) montāža.</t>
  </si>
  <si>
    <t>Zn skārda notekcauruļu (Ø100 mm) montāža</t>
  </si>
  <si>
    <t>Darbos ietilpst:  Zn skārda notekcauruļu (Ø100 mm) montāža, stiprinot ar metāla stiprinājumiem (solis s≤1500 mm) ķieģeļu mūrī.</t>
  </si>
  <si>
    <t>Zn skārda lāseņa montāža</t>
  </si>
  <si>
    <t>Darbos ietilpst: Zn skārda lāseņa montāža. Izklājuma platums b=300 mm.</t>
  </si>
  <si>
    <t>Energoobjekta divslīpu jumta montāža</t>
  </si>
  <si>
    <t>Darbos ietilpst: Divslīpu jumta montāža. Koka konstrukcijas, kas saskaras ar mūri, izolēt ar ruberoīdu. Mūrlatām/spārēm jābūt noenkurotām ar Zn stieplēm vai metāla montāžas lentēm pie pārseguma/mūrlatām. Jumta min. slīpums: 120. Maksimālais šķērslatojuma solis s≤900 mm. Kā jumta segumu izmantot viļņotās šķiedru cementa loksnes (ieklāt pēc ražotāja norādījumiem). Jumta seguma montāžu pie latojumu veikt ar kokskrūvēm (6x90 mm), skrūvēm izmantot plastmasas aizsargvāciņus. Gar jumta malām jābūt Zn skārda vēja malām un uz kores jābūt Zn skārda nosegelementam. Vēja kastes, pārkares un jumta galus apšūt ar koka dēļiem (biezums b=25 mm), kas no ārpuses apstrādāti ar koksni tonējošu alkīda antiseptiķi (tonis: tumši brūns).</t>
  </si>
  <si>
    <t>Koka nesošo konstrukciju remonts</t>
  </si>
  <si>
    <t>Darbos ietilpst: Nesošo koka konstrukciju pārbaude, bojāto elementu nomaiņa, pastiprināšana, jumta plaknes iztaisnošana. Ja nepieciešams, jumta konstrukcijas papildus noenkurošana pie pārseguma.</t>
  </si>
  <si>
    <t>Šķērslatojuma montāža</t>
  </si>
  <si>
    <t>Darbos ietilpst: Jumta šķērslatojuma (min. izmēri: 50x60 mm) montāža. Maks. šķērslatojuma solis s=900 mm.</t>
  </si>
  <si>
    <t>Apšuvums ar koka  dēļiem</t>
  </si>
  <si>
    <t>Darbos ietilpst: Vēja kastu, galu norobežojošo koka konstrukciju un pārkaru apšūšana ar koka dēļiem (min. biezums b=25 mm).</t>
  </si>
  <si>
    <t>Koka konstrukciju krāsošana</t>
  </si>
  <si>
    <t>Darbos ietilpst: Vēja kastu, galu norobežojošo koka konstrukciju un pārkaru gruntēšana ar koksnes gruntēšanas aizsarglīdzekli un krāsošana ar koksni tonējošu alkīda antiseptiķi.</t>
  </si>
  <si>
    <t>Jumta seguma ieklāšana</t>
  </si>
  <si>
    <t>Darbos ietilpst: Jumta seguma (viļņotās šķiedru cementa loksnes) ieklāšana (ieklāt pēc ražotāja norādījumiem).</t>
  </si>
  <si>
    <t>Zn skārda vēja malu montāža</t>
  </si>
  <si>
    <t>Darbos ietilpst: Zn skārda vēja malu montāža.</t>
  </si>
  <si>
    <t>Notekcaurules metāla aizsargrežģa montāža</t>
  </si>
  <si>
    <t>Darbos ietilpst: Notekcaurules metāla aizsargrežģa montāža (L=1.5 m), gruntēts, krāsots vai Zn.</t>
  </si>
  <si>
    <t>Energoobjekta telpas betona grīdas demontāža</t>
  </si>
  <si>
    <t xml:space="preserve">Darbos ietilpst: Esošās betona grīdas demontāža. </t>
  </si>
  <si>
    <t>Darbos ietilpst: Liekās grunts izrakšana līdz nepieciešamajam dziļumam (~ 15 cm). Dolomīta šķembu maisījuma (0-45 mm) slāņa izveide. Pirmo kārtu uzbērt ~5 cm un ieblietēt esošajā grunts slānī. Pēc noblietēšanas veidot otru kārtu un noblietēt. Minimālais slāņa biezums 15 cm. Metāla armatūras sietu AIII 8x200x200 mm montāža. Sietu savienojuma vietās sietu pārlaidumiem jābūt vismaz 100 mm un sietiem jābūt sasietiem savā starpā ar elastīgu metāla stiepli. Armatūras aizsargkārtas biezums (no apakšas) ir 35 mm. Veidņu montāža/demontāža. Grīdas betonēšana (betons ar klasi C20/25). Betona minimālais slāņa biezums 130 mm. Savienojuma vietās grīdai ar pamatu un sienas konstrukcijām likt elastīgu starpliku.</t>
  </si>
  <si>
    <t>Energoobjekta telpas dubultgrīdas izbūve.</t>
  </si>
  <si>
    <t>Darbos ietilpst: Ēkas dubultgrīdas izbūve,  ieskaitot visus blakus darbus, t.sk.statņu  un šķērsprofilu montāžu, sadales skapju atbalsta rāmja izgatavošanu un betonēšanu,nosegpaneļu ar antistatisko segumu ieklāšanu.</t>
  </si>
  <si>
    <t>Energoobjekta tr-ra eļļas tvertnes izbūve (ar tr-ra vadotnes  izgatavošanu).</t>
  </si>
  <si>
    <t>Darbos ietilpst: Esošās betona grīdas demontāža. Liekās grunts izrakšana līdz nepieciešamajam dziļumam (~ 15 cm). Dolomīta šķembu maisījuma (0-45 mm) slāņa izveide. Pirmo kārtu uzbērt ~5 cm un ieblietēt esošajā grunts slānī. Pēc noblietēšanas veidot otru kārtu un noblietēt. Minimālais slāņa biezums 15 cm. Metāla armatūras sietu AIII 8x200x200 mm montāža. Sietu savienojuma vietās sietu pārlaidumiem jābūt vismaz 100 mm un sietiem jābūt sasietiem savā starpā ar elastīgu metāla stiepli. Armatūras aizsargkārtas biezums (no apakšas) ir 35 mm. Veidņu montāža/demontāža, t.sk eļļas uztvērējbedrei. Jaunu transformatora sliežu uzstādīšana. Sliedes paredzēt no tērauda U-profila UPN180 (180x70 mm). Pirms betonēšanas sliedes galos piemetināt enkurojumu no tērauda armatūras d16mm, L=150mm. Grīdas betonēšana (betons ar klasi C20/25). Betona minimālais slāņa biezums 130 mm. Savienojuma vietās grīdai ar pamatu un sienas konstrukcijām likt elastīgu starpliku.</t>
  </si>
  <si>
    <t>Transformatora atvienošana, uzglabāšana, pievienošana</t>
  </si>
  <si>
    <t>Darbos ietilpst: Transformatora atslēgšana, izvilkšana no kameras un uzglabāšana drošā vietā līdz remonta darbu beigām, pēc remonta atpakaļ montāža un pieslēgšana</t>
  </si>
  <si>
    <t>Energoobjekta esošo transformatora sliežu remonts</t>
  </si>
  <si>
    <t>Darbos ietilpst: Esošo transformatora sliežu nogruntēšana un nokrāsošana no visām pusēm ar grunts krāsu un alkīda emaljas krāsu, atpakaļmontāža virs eļļas uztvērējbedres, lai varētu veikt to iebetonēšanu.</t>
  </si>
  <si>
    <t>Energoobjekta kabeļu kanāla sienas daļu demontāža</t>
  </si>
  <si>
    <t>Darbos ietilpst: Kabeļu kanāla sienas daļu demontāža.</t>
  </si>
  <si>
    <t>Energoobjekta kabeļu kanāla sienas betonēšana</t>
  </si>
  <si>
    <t>Darbos ietilpst: Metāla armatūras sietu AIII 8x200x200 mm montāža. Sietu savienojuma vietās sietu pārlaidumiem jābūt vismaz 100 mm un sietiem jābūt sasietiem savā starpā ar elastīgu metāla stiepli. Armatūras aizsargkārtas biezums (no apakšas) ir 35 mm. Veidņu montāža/demontāža. Kabeļu kanāla sienas betonēšana (betons ar klasi C20/25). Betona minimālais slāņa biezums 130 mm. Savienojuma vietās grīdai ar pamatu un sienas konstrukcijām likt elastīgu starpliku</t>
  </si>
  <si>
    <t>Kabeļu kanālu betona vāku uzstādīšana</t>
  </si>
  <si>
    <t>Darbos ietilpst: Gatavu kabeļu kanālu betona vāku uzstādīšana.</t>
  </si>
  <si>
    <t>Kabeļu kanāla prof.metāla vāku uzstādīšana</t>
  </si>
  <si>
    <t>Darbos ietilpst: Kabeļu kanāla prof.metāla vāku uzstādīšana</t>
  </si>
  <si>
    <t>Energoobjekta izlīdzinošā grīdas slāņa izveide</t>
  </si>
  <si>
    <t>Darbos ietilpst: Esošās betona grīdas attīrīšana no drūpošā/bojātā betona, plaisu un tukšumu aizpildīšana. Sausās virsmas nepieciešams gruntēt ar dziļumgrunti. Izlīdzinošās betona grīdas slāņa izveide.</t>
  </si>
  <si>
    <t>225-IEKŠTELPA</t>
  </si>
  <si>
    <t>Energoobjekta ēkas starpsienas vai sadaļu ligzdu starpsienas demontāža</t>
  </si>
  <si>
    <t>Darbos ietilpst: Ēkas starpsienu demontāža.</t>
  </si>
  <si>
    <t>Energoobjekta ēkas iekšējās sienas (starpsienas) izbūve</t>
  </si>
  <si>
    <t>Darbos ietilpst: Ēkas iekšējās (starpsienas) sienas izbūve, ieskaitot visus blakus darbus, t.sk.ieliekamo detaļu ielikšanu.</t>
  </si>
  <si>
    <t>Energoobjekta ēkas griestu izbūve</t>
  </si>
  <si>
    <t>Darbos ietilpst telpas  griestu (dubultā ugunsdrošā) izbūve,  ieskaitot visus blakus darbus, t.sk. siltināšanu, izolācijas(pretvēja, siltuma, tvaika, kondensāta).</t>
  </si>
  <si>
    <t>Energoobjekta sienu bojātā apmetuma demontāža</t>
  </si>
  <si>
    <t xml:space="preserve">Darbos ietilpst: Sienu bojātā apmetuma demontāža, sienas virsmas attīrīšana no drūpošām daļiņām. </t>
  </si>
  <si>
    <t>Energoobjekta griestu bojātā apmetuma demontāža</t>
  </si>
  <si>
    <t>Darbos ietilpst: Griestu bojātā apmetuma demontāža, virsmas attīrīšana no drūpošām daļiņām.</t>
  </si>
  <si>
    <t>Energoobjekta sienas virsmas gruntēšana, apmešana</t>
  </si>
  <si>
    <t>Darbos ietilpst: Sienas virsmas gruntēšana un apmešana ar apmetumu mitrām telpām.</t>
  </si>
  <si>
    <t>Energoobjekta griestu gruntēšana un apmešana</t>
  </si>
  <si>
    <t>Darbos ietilpst: Griestu virsmas gruntēšana un apmešana ar apmetumu mitrām telpām.</t>
  </si>
  <si>
    <t>Energoobjekta sienu sagatavošana krāsošanai, krāsošana</t>
  </si>
  <si>
    <t>Darbos ietilpst: Sienu virsmu sagatavošana krāsošanai (attīrīšana no drūpošām daļiņām, gruntēšana ar dziļumgrunti), krāsošana (2 reizes) ar krāsu mitrām telpām.</t>
  </si>
  <si>
    <t>Energoobjekta griestu sagatavošana krāsošanai, krāsošana</t>
  </si>
  <si>
    <t>Darbos ietilpst: Griestu virsmu sagatavošana krāsošanai (attīrīšana no drūpošām daļiņām, gruntēšana ar dziļumgrunti), krāsošana (2 reizes) ar krāsu mitrām telpām).</t>
  </si>
  <si>
    <t>Energoobjekta grīdu sagatavošana krāsošanai, krāsošana</t>
  </si>
  <si>
    <t>Darbos ietilpst: Grīdu virsmu sagatavošana krāsošanai (attīrīšana no drūpošām daļiņām, gruntēšana ar dziļumgrunti), krāsošana (2 reizes) ar pretputekļu krāsām).</t>
  </si>
  <si>
    <t>Energoobjekta betona apmales tīrīšana</t>
  </si>
  <si>
    <t>Darbos ietilpst: Esošās (vecās) betona apmales  notīrīšana no grunts un zāles.</t>
  </si>
  <si>
    <t>Energoobjekta pieguļošā zonā koku ciršana, celmu likvidēšana</t>
  </si>
  <si>
    <t>Darbos ietilpst: Koku izciršana ar celmu likvidēšanu.</t>
  </si>
  <si>
    <t>Energoobjekta pieguļošā zonā krūmu ciršana,celmu likvidēšana</t>
  </si>
  <si>
    <t>Darbos ietilpst: Krūmu izciršana ar celmu likvidēšanu.</t>
  </si>
  <si>
    <t>Energoobjekta  bruģa ierīkošanas ar pamata sagatavošanu</t>
  </si>
  <si>
    <t>Darbos ietilpst: Bruģakmens seguma ierīkošanas ar pamatnes sagatavošanu.</t>
  </si>
  <si>
    <t>Energoobjekta pieguļošās zemes virskārtas planēšana</t>
  </si>
  <si>
    <t>Darbos ietilpst: Zemes virskārtas planēšana</t>
  </si>
  <si>
    <t>Būvgružu utilizācija</t>
  </si>
  <si>
    <t>Darbos ietilpst: Smilts sanesumu, esošās grunts vai citu pirms būvdarbu uzsākšanas esošu būvgružu utilizēšana.</t>
  </si>
  <si>
    <t>Jauna sadaļa un kalkulācijas</t>
  </si>
  <si>
    <t>22 - Būvnieciskās daļas remonti</t>
  </si>
  <si>
    <t>23 - Trasu tīrīšana ar tehniku</t>
  </si>
  <si>
    <t>231 - Trasu tīrīšana ar tehniku</t>
  </si>
  <si>
    <t>KL Trases tīrīšana ar frēzi</t>
  </si>
  <si>
    <t>EPL Trases tīrīšana ar diskiem</t>
  </si>
  <si>
    <t>EPL Trases tīrīšana ar vertikālo zāģi</t>
  </si>
  <si>
    <t>EPL Trases tīrīšana līdz 5m ar mazo frēzi</t>
  </si>
  <si>
    <t>Darbos ietilpst: EPL aizsargjoslas frēzēšana, apauguma apzāģēšana ap balstiem, trasi šķēršojošo grāvju izzāģēšana un krūmu izvilkšana no tiem, frēzēšanas objektā nepiebraucamu vietu iztīrīšana ar rokām, kuru garums, nepārsniedz vienu pārlaidumu.</t>
  </si>
  <si>
    <t>EPL Trases tīrīšana no 5-13m ar mazo frēzi</t>
  </si>
  <si>
    <t>Darbos ietilpst: EPL aizsargjoslas frēzēšana, apauguma apzāģēšana ap balstiem, trasi šķēršojošo grāvju izzāģēšana un krūmu izvilkšana no tiem,frēzēšanas objektā nepiebraucamu vietu iztīrīšana ar rokām, kuru garums, nepārsniedz vienu pārlaidumu.</t>
  </si>
  <si>
    <t>EPL Trases tīrīšana līdz 5m ar lielo frēzi</t>
  </si>
  <si>
    <t>Darbos ietilpst: EPL aizsargjoslas frēzēšana, apauguma apzāģēšana ap balstiem, trasi šķēršojošo grāvju izzāģēšana un krūmu izvilkšana no tiem, frēzēšanas objektā nepiebraucamu vietu iztīrīšana ar rokām, kuru garums nepārsniedz vienu pārlaidumu.</t>
  </si>
  <si>
    <t>EPL Trases tīrīšana no 5-13m ar lielo frēzi</t>
  </si>
  <si>
    <t>Darbos ietilpst: EPL aizsargjoslas frēzēšana platumā, apauguma apzāģēšana ap balstiem, trasi šķēršojošo grāvju izzāģēšana un krūmu izvilkšana no grāvja,frēzēšanas objektā nepiebraucamu vietu iztīrīšana ar rokām, kuru garums, nepārsniedz vienu pārlaidumu.</t>
  </si>
  <si>
    <t>Darbos ietilpst: KL Trases frēzēšana platumā līdz 3m,trasi šķēršojošo grāvju izzāģēšana un krūmu izvilkšana no grāvja, krūmu apzāģēšana ap kabeli uzrādošo rapīru, frēzēšanas objektā nepiebraucamu vietu iztīrīšana ar rokām kuras garums nepārsniedz 100m.</t>
  </si>
  <si>
    <t>Darbos ietilpst: EPL aizsargjoslas diskošana platumā nu 5m līdz 13m, krūmu apzāģēšana ap balstiem, trasi šķēršojošo grāvju izzāģēšana un krūmu izvilkšana no grāvja,diskošanas objektā nepiebraucamu vietu iztīrīšana ar rokām, kuras garums, nepārsniedz vienu pārlaidumu.</t>
  </si>
  <si>
    <t>Darbos ietilpst: EPL aizsargjoslas koridora izzāģēšana, atsevišķos gadījumos zaru novietošana EPL aizsargjoslā- utilizācijai.</t>
  </si>
  <si>
    <t>23-Trasu tīrīšana ar tehniku</t>
  </si>
  <si>
    <t>231-TRASU TĪRĪŠANA AR TEHNIKU</t>
  </si>
  <si>
    <t>Kategorija</t>
  </si>
  <si>
    <t>Āderuzgalis 1x0.75 mm2</t>
  </si>
  <si>
    <t>Āderuzgalis 1x1.0 mm2</t>
  </si>
  <si>
    <t>Āderuzgalis 1x1.5 mm2</t>
  </si>
  <si>
    <t>Āderuzgalis 1x2.5 mm2</t>
  </si>
  <si>
    <t>Āderuzgalis 1x4.0 mm2</t>
  </si>
  <si>
    <t>Āderuzgalis 1x6.0 mm2</t>
  </si>
  <si>
    <t>Āderuzgalis 1x10.0 mm2</t>
  </si>
  <si>
    <t>Āderuzgalis 1x16.0 mm2</t>
  </si>
  <si>
    <t>Āderuzgalis 1x25.0 mm2</t>
  </si>
  <si>
    <t>Āderuzgalis 1x35.0 mm2</t>
  </si>
  <si>
    <t>Āderuzgalis1 x50.0 mm2</t>
  </si>
  <si>
    <t>Āderuzgalis 1x70.0 mm2</t>
  </si>
  <si>
    <t>T-adapters, Interfeiss „C” trīsdzīslu 20 kV kabelim kopējā apvalkā, 95-240mm2</t>
  </si>
  <si>
    <t>Pārsprieguma novadītājs T-adapterim, Interfeiss „C”, 20kV (saderīgs ar piedāvātajiem adapteriem)</t>
  </si>
  <si>
    <t>Pārsprieguma novadītājs T-adapterim, Interfeiss „C”,10kV (saderīgs ar piedāvātajiem adapteriem)</t>
  </si>
  <si>
    <t>Pārbaudes komplekts adapteriem</t>
  </si>
  <si>
    <t>Izolējošas uzmava- kopnēm- interfeiss"C"</t>
  </si>
  <si>
    <t>Aizsargs kabelim, stiprināms pie balsta, metāla</t>
  </si>
  <si>
    <t>Papildaprīkojums un rezerves daļas kabeļiem</t>
  </si>
  <si>
    <t xml:space="preserve"> Darbu izmaksas  </t>
  </si>
  <si>
    <t xml:space="preserve"> Materiālu izmaksas    </t>
  </si>
  <si>
    <t>Grupa</t>
  </si>
  <si>
    <t>Apakšgrupa</t>
  </si>
  <si>
    <t>Traversa gala A balstam (kailvadu GVL), attālums starp vadiem 1100 mm</t>
  </si>
  <si>
    <t>Traversa starpbalsta, horizontāla, attālums starp vadiem 400 mm, izolētai GVL</t>
  </si>
  <si>
    <t>Traversa starpbalsta, vertikāla, attālums starp vadiem 550 mm, izolētai GVL</t>
  </si>
  <si>
    <t>Traversa divķēžu līnijai, portāla enkurbalsta, horizontāla, attālums starp vadiem 450mm, starp stabiem 1500 mm, izolētai GVL</t>
  </si>
  <si>
    <t>Traversa divķēžu līnijai, portāla galabalsta, horizontāla, attālums starp vadiem 450mm, starp stabiem 1500 mm, izolētai GVL</t>
  </si>
  <si>
    <t>Tapa traversai, 315 mm</t>
  </si>
  <si>
    <t>Transformatora stiprināšanas komplekts A-balstā ar traversu L=2600 mm</t>
  </si>
  <si>
    <t>Drošinātājatdalītāja traversa vienstatņa balstam</t>
  </si>
  <si>
    <t>Drošinātājatdalītāja traversa portālbalstam</t>
  </si>
  <si>
    <t>Zemējuma kopne brīvgaisa transformatoriem balstā</t>
  </si>
  <si>
    <t>Kāsis 0.4kV, demontēts</t>
  </si>
  <si>
    <t>Kāša uzgalis tapizolatoriem, d=18mm</t>
  </si>
  <si>
    <t>Piekarāķis, caurejošs stabam M16, L=320 mm</t>
  </si>
  <si>
    <t>Plākšņu āķis, universāls, d=16mm, stiprināšanai pie balsta vai sienas</t>
  </si>
  <si>
    <t>Tērauda sprādze plākšņu āķiem</t>
  </si>
  <si>
    <t>Piekarāķis dz/betona balsta traversai</t>
  </si>
  <si>
    <t>Rīģelis, koka, L=430mm, d=160 mm</t>
  </si>
  <si>
    <t>Rīģelis, koka, L=500mm, d=160 mm</t>
  </si>
  <si>
    <t>Rīģelis, koka, L=650mm, d=160 mm</t>
  </si>
  <si>
    <t>Rīģelis, koka, L=1000mm, d=160 mm</t>
  </si>
  <si>
    <t>Rīģeļa skava</t>
  </si>
  <si>
    <t>Pastabu stiprināšanas bandāža</t>
  </si>
  <si>
    <t>Traversas komplektējošais materiāls</t>
  </si>
  <si>
    <t>Atsaites izolators</t>
  </si>
  <si>
    <t>Atsaites trose</t>
  </si>
  <si>
    <t>Distances nagla ar koka skrūvēm 6.7x120 mm</t>
  </si>
  <si>
    <t>Distances nagla 12-47 mm</t>
  </si>
  <si>
    <t>Distances nagla 20kV kabeļa montāžai uz koka balstiem</t>
  </si>
  <si>
    <t>Aizsargapvalku komplekts ZS izolatoriem uz kopnēm</t>
  </si>
  <si>
    <t>Bultskrūve M16x200 ar 2 kvadrātplāksnēm un uzgriezni, cinkota</t>
  </si>
  <si>
    <t>Bultskrūve M16x250 ar 2 kvadrātplāksnēm un uzgriezni, cinkota</t>
  </si>
  <si>
    <t>Bultskrūve M16x300 ar 2 kvadrātplāksnēm un uzgriezni, cinkota</t>
  </si>
  <si>
    <t>Bultskrūve M16x350 ar 2 kvadrātplāksnēm un uzgriezni, cinkota</t>
  </si>
  <si>
    <t>Bultskrūve M16x400 ar 2 kvadrātplāksnēm un uzgriezni, cinkota</t>
  </si>
  <si>
    <t>Bultskrūve M16x450 ar 2 kvadrātplāksnēm un uzgriezni, cinkota</t>
  </si>
  <si>
    <t>Bultskrūve M16x500 ar 2 kvadrātplāksnēm un uzgriezni, cinkota</t>
  </si>
  <si>
    <t>Bultskrūve M16x550 ar 2 kvadrātplāksnēm un uzgriezni, cinkota</t>
  </si>
  <si>
    <t>Bultskrūve M16x600 ar 2 kvadrātplāksnēm un uzgriezni, cinkota</t>
  </si>
  <si>
    <t>Bultskrūve M20x250 ar 2 kvadrātplāksnēm un uzgriezni, cinkota</t>
  </si>
  <si>
    <t>Bultskrūve M20x300 ar 2 kvadrātplāksnēm un uzgriezni, cinkota</t>
  </si>
  <si>
    <t>Bultskrūve M20x350 ar 2 kvadrātplāksnēm un uzgriezni, cinkota</t>
  </si>
  <si>
    <t>Bultskrūve M20x400 ar 2 kvadrātplāksnēm un uzgriezni, cinkota</t>
  </si>
  <si>
    <t>Bultskrūve M20x450 ar 2 kvadrātplāksnēm un uzgriezni, cinkota</t>
  </si>
  <si>
    <t>Bultskrūve M20x500 ar 2 kvadrātplāksnēm un uzgriezni, cinkota</t>
  </si>
  <si>
    <t>Bultskrūve M20x550 ar 2 kvadrātplāksnēm un uzgriezni, cinkota</t>
  </si>
  <si>
    <t>Bultskrūve M20X600 ar 2 kvadrātplāksnēm un uzgriezni, cinkota</t>
  </si>
  <si>
    <t>Bultskrūve M20X650 ar 2 kvadrātplāksnēm un uzgriezni, cinkota</t>
  </si>
  <si>
    <t>Bultskrūve M20X700 ar 2 kvadrātplāksnēm un uzgriezni, cinkota</t>
  </si>
  <si>
    <t>Uzgrieznis M20, cinkots</t>
  </si>
  <si>
    <t>Vītņstienis, M16, L=1000 m</t>
  </si>
  <si>
    <t>Vītņstienis, M20, L=1000 m</t>
  </si>
  <si>
    <t>Papildaprīkojums un rezerves daļas gaisvadu līnijām</t>
  </si>
  <si>
    <t>Kombinētā iekārta, dzēšpole-neitrāles transformators</t>
  </si>
  <si>
    <t>Skaitītājs (E) ar komunikāciju 1-f, (A) enerģijas</t>
  </si>
  <si>
    <t>Skaitītājs (E) ar komunikāciju 1-f, (A) enerģijas, demontēts</t>
  </si>
  <si>
    <t>Skaitītājs (E) ar komunikāciju 3-f, (A;R) enerģijas, 3x100/57.7 - 3x400/230V, 1(6)A</t>
  </si>
  <si>
    <t>Skaitītājs (E) ar komunikāciju 3-f, (A;R) enerģijas, 3x100/57.7 - 3x400/230V, 1(6)A, demontēts</t>
  </si>
  <si>
    <t>Skaitītājs (E) ar komunikāciju 3-f, (A;R) enerģijas, 3x400/230V, 5(100)A</t>
  </si>
  <si>
    <t>Skaitītājs (E) ar komunikāciju 3-f, (A;R) enerģijas, 3x400/230V, 5(100)A, demontēts</t>
  </si>
  <si>
    <t>Skaitītājs (E) ar komunikāciju viedais 1-f, (A) enerģijas, demontēts</t>
  </si>
  <si>
    <t>Skaitītājs (E) ar komunikāciju viedais 3-f, (A;R) enerģijas</t>
  </si>
  <si>
    <t>Skaitītājs (E) ar komunikāciju viedais 3-f, (A;R) enerģijas, demontēts</t>
  </si>
  <si>
    <t>Skaitītājs (E) bez komunikācijas 1-f, (A) enerģijas</t>
  </si>
  <si>
    <t>Skaitītājs (E) bez komunikācijas 1-f, (A) enerģijas, demontēts</t>
  </si>
  <si>
    <t>Skaitītājs (E) bez komunikācijas 1-f, (A) enerģijas, uz DIN sliedes</t>
  </si>
  <si>
    <t>Skaitītājs (E) bez komunikācijas 3-f, (A) enerģijas</t>
  </si>
  <si>
    <t>Skaitītājs (E) bez komunikācijas 3-f, (A) enerģijas, demontēts</t>
  </si>
  <si>
    <t>Skaitītājs (E) bez komunikācijas 3-f, (A) enerģijas, uz DIN sliedes</t>
  </si>
  <si>
    <t>Skaitītājs (E) ar komunikāciju viedais 3-f, (A;R) enerģijas ar mērmaiņiem</t>
  </si>
  <si>
    <t>Skaitītājs (E) ar komunikāciju viedais 3-f, (A;R) enerģijas ar mērmaiņiem, kontrolskaitītājs</t>
  </si>
  <si>
    <t>Skaitītājs (I) 1-f, (A) enerģijas, 10(40)A, demontēts</t>
  </si>
  <si>
    <t>Skaitītājs (I) 3-f, (A) enerģijas, 1(5)A, demontēts</t>
  </si>
  <si>
    <t>Skaitītājs (I) 3-f, (A) enerģijas, 10(40-60)A, demontēts</t>
  </si>
  <si>
    <t>Skaitītājs (I) 3-f, (A) enerģijas, 20(160)A, demontēts</t>
  </si>
  <si>
    <t>Skaitītājs (I) 3-f, (A) enerģijas, 20(80-120)A, demontēts</t>
  </si>
  <si>
    <t>Rezerves daļa elektroenerģijas skaitītāju un modemu remontam</t>
  </si>
  <si>
    <t>Antena mobilajiem sakariem</t>
  </si>
  <si>
    <t>Filtrs PLC komunikācijai trīsfāzu</t>
  </si>
  <si>
    <t>Filtrs PLC komunikācijai vienfāzu</t>
  </si>
  <si>
    <t>Koncentrators (PLC datu iekārta) ar uzskaites funkciju</t>
  </si>
  <si>
    <t>Koncentrators (PLC datu iekārta) bez uzskaites funkcijas</t>
  </si>
  <si>
    <t>Modems skaitītājam GPRS/3G/4G</t>
  </si>
  <si>
    <t>Modems skaitītājam GSM/GPRS, demontēts</t>
  </si>
  <si>
    <t>Kopne strāvmaiņu uzstādīšanai</t>
  </si>
  <si>
    <t>Panelis elektroenerģijas skaitītāja stiprināšanai</t>
  </si>
  <si>
    <t>Skrūve plombējama (kontroles) M4x16</t>
  </si>
  <si>
    <t>Skrūve plombējama (kontroles) M4x20</t>
  </si>
  <si>
    <t>Skrūve plombējama (kontroles) M4x25</t>
  </si>
  <si>
    <t>Skrūve plombējama (kontroles) M5x10</t>
  </si>
  <si>
    <t>Skrūve plombējama (kontroles) M5x16</t>
  </si>
  <si>
    <t>Skrūve plombējama (kontroles) M5x20</t>
  </si>
  <si>
    <t>Stiprinājuma elementi elektroenerģijas skaitītājam (nestandarta)</t>
  </si>
  <si>
    <t>Strāvmainis 0,4kV iekštipa 100/5A (2. gabarīts, kopne 30mm)</t>
  </si>
  <si>
    <t>Strāvmainis 0,4kV iekštipa 150/5A (2. gabarīts, kopne 30mm)</t>
  </si>
  <si>
    <t>Strāvmainis 0,4kV iekštipa 200/5A (2. gabarīts, kopne 30mm)</t>
  </si>
  <si>
    <t>Strāvmainis 0,4kV iekštipa 200/5A (4. gabarīts, kopne 40mm)</t>
  </si>
  <si>
    <t>Strāvmainis 0,4kV iekštipa 250/5A (2. gabarīts, kopne 30mm)</t>
  </si>
  <si>
    <t>Strāvmainis 0,4kV iekštipa 250/5A (4. gabarīts, kopne 40mm)</t>
  </si>
  <si>
    <t>Strāvmainis 0,4kV iekštipa 250/5A (5. gabarīts, kopne 50mm)</t>
  </si>
  <si>
    <t>Strāvmainis 0,4kV iekštipa 300/5A (2. gabarīts, kopne 30mm)</t>
  </si>
  <si>
    <t>Strāvmainis 0,4kV iekštipa 300/5A (4. gabarīts, kopne 40mm)</t>
  </si>
  <si>
    <t>Strāvmainis 0,4kV iekštipa 300/5A (5. gabarīts, kopne 50mm)</t>
  </si>
  <si>
    <t>Strāvmainis 0,4kV iekštipa 400/5A (2. gabarīts, kopne 30mm)</t>
  </si>
  <si>
    <t>Strāvmainis 0,4kV iekštipa 400/5A (4. gabarīts, kopne 40mm)</t>
  </si>
  <si>
    <t>Strāvmainis 0,4kV iekštipa 400/5A (5. gabarīts, kopne 50mm)</t>
  </si>
  <si>
    <t>Strāvmainis 0,4kV iekštipa 400/5A (6. gabarīts, kopne 60mm)</t>
  </si>
  <si>
    <t>Strāvmainis 0,4kV iekštipa 500/5A (4. gabarīts, kopne 40mm)</t>
  </si>
  <si>
    <t>Strāvmainis 0,4kV iekštipa 500/5A (5. gabarīts, kopne 50mm)</t>
  </si>
  <si>
    <t>Strāvmainis 0,4kV iekštipa 600/5A (4. gabarīts, kopne 40mm)</t>
  </si>
  <si>
    <t>Strāvmainis 0,4kV iekštipa 600/5A (5. gabarīts, kopne 50mm)</t>
  </si>
  <si>
    <t>Strāvmainis 0,4kV iekštipa 600/5A (6. gabarīts, kopne 60mm)</t>
  </si>
  <si>
    <t>Strāvmainis 0,4kV iekštipa 800/5A (5. gabarīts, kopne 50mm)</t>
  </si>
  <si>
    <t>Koksnes konservants</t>
  </si>
  <si>
    <t>Ģenerators ar iebūvētu invertoru</t>
  </si>
  <si>
    <t>Stacionārais benzīna ģenerators, 1 fāzes</t>
  </si>
  <si>
    <t>Stacionārais benzīna ģenerators, 3 fāžu</t>
  </si>
  <si>
    <t>Stacionārais dīzeļģenerators, 1 fāzes</t>
  </si>
  <si>
    <t>Stacionārais dīzeļģenerators, 3 fāžu</t>
  </si>
  <si>
    <t>Tapizolators, porcelāna (vītne tiešai montāžai uz tapas), 24 kV</t>
  </si>
  <si>
    <t>Tapizolators, polimēru (vītne tiešai montāžai uz tapas), 24 kV</t>
  </si>
  <si>
    <t>Tapizolators, porcelāna 0.4 kV</t>
  </si>
  <si>
    <t>Piekarizolators, kompozītais, 24kV</t>
  </si>
  <si>
    <t>Piekarizolators, stikla, 24kV</t>
  </si>
  <si>
    <t>Caurvadu izolators, keramiskais, 24kV</t>
  </si>
  <si>
    <t>Kabelis, instalācijas 2x1.5mm2, iekštipa, monolītais, Cu</t>
  </si>
  <si>
    <t>Kabelis, instalācijas 3x1.5mm2, iekštipa, monolītais, Cu</t>
  </si>
  <si>
    <t>Kabelis, instalācijas 4x1.5mm2, iekštipa, monolītais, Cu</t>
  </si>
  <si>
    <t>Kabelis, instalācijas 5x1.5mm2, iekštipa, monolītais, Cu</t>
  </si>
  <si>
    <t>Kabelis, instalācijas 7x1.5mm2, iekštipa, monolītais, Cu</t>
  </si>
  <si>
    <t>Kabelis, instalācijas 2x2.5mm2, iekštipa, monolītais, Cu</t>
  </si>
  <si>
    <t>Kabelis, instalācijas 3x2.5mm2, iekštipa, monolītais, Cu</t>
  </si>
  <si>
    <t>Kabelis, instalācijas 4x2.5mm2, iekštipa, monolītais, Cu</t>
  </si>
  <si>
    <t>Kabelis, instalācijas 5x2.5mm2, iekštipa, monolītais, Cu</t>
  </si>
  <si>
    <t>Kabelis, instalācijas 7x2.5mm2, iekštipa, monolītais, Cu</t>
  </si>
  <si>
    <t>Kabelis, instalācijas 2x4.0mm2, iekštipa, monolītais, Cu</t>
  </si>
  <si>
    <t>Kabelis, instalācijas 3x4.0mm2, iekštipa, monolītais, Cu</t>
  </si>
  <si>
    <t>Kabelis, instalācijas 4x4.0mm2, iekštipa, monolītais, Cu</t>
  </si>
  <si>
    <t>Kabelis, instalācijas 5x4.0mm2, iekštipa, monolītais, Cu</t>
  </si>
  <si>
    <t>Kabelis, instalācijas 2x6.0mm2, iekštipa, monolītais, Cu</t>
  </si>
  <si>
    <t>Kabelis, instalācijas 3x6.0mm2, iekštipa, monolītais,Cu</t>
  </si>
  <si>
    <t>Kabelis, instalācijas 4x6.0mm2, iekštipa, monolītais, Cu</t>
  </si>
  <si>
    <t>Kabelis, instalācijas 5x6.0mm2, iekštipa, monolītais, Cu</t>
  </si>
  <si>
    <t>Kabelis, instalācijas 3x10.0mm2, iekštipa, monolītais, Cu</t>
  </si>
  <si>
    <t>Kabelis, instalācijas 4x10.0mm2, iekštipa, monolītais, Cu</t>
  </si>
  <si>
    <t>Kabelis, instalācijas 5x10.0mm2, iekštipa, monolītais, Cu</t>
  </si>
  <si>
    <t>Kabelis, instalācijas 2x4.0mm2, zemē guldāmais, monolītais, Cu</t>
  </si>
  <si>
    <t>Kabelis, instalācijas 3x2.5mm2, zemē guldāmais, monolītais, Cu</t>
  </si>
  <si>
    <t>Kabelis, instalācijas 3x4.0mm2, zemē guldāmais, monolītais, Cu</t>
  </si>
  <si>
    <t>Kabelis, instalācijas 4x4.0mm2, zemē guldāmais, monolītais, Cu</t>
  </si>
  <si>
    <t>Kabelis, instalācijas 5x4.0mm2, zemē guldāmais, monolītais, Cu</t>
  </si>
  <si>
    <t>Kabelis, instalācijas 2x6.0mm2, zemē guldāmais, monolītais, Cu</t>
  </si>
  <si>
    <t>Kabelis, instalācijas 3x6.0mm2, zemē guldāmais, monolītais, Cu</t>
  </si>
  <si>
    <t>Kabelis, instalācijas 4x6.0mm2, zemē guldāmais, monolītais, Cu</t>
  </si>
  <si>
    <t>Kabelis, instalācijas 5x6.0mm2, zemē guldāmais, monolītais, Cu</t>
  </si>
  <si>
    <t>Kabelis, instalācijas 3x10.0mm2, zemē guldāmais, monolītais, Cu</t>
  </si>
  <si>
    <t>Kabelis, instalācijas 4x10.0mm2, zemē guldāmais, monolītais, Cu</t>
  </si>
  <si>
    <t>Kabelis, instalācijas 5x10.0mm2, zemē guldāmais, monolītais, Cu</t>
  </si>
  <si>
    <t>Kabelis, instalācijas 2x1.5mm2, iekštipa, lokanais, Cu</t>
  </si>
  <si>
    <t>Kabelis, instalācijas 3x1.5mm2, iekštipa, lokanais, Cu</t>
  </si>
  <si>
    <t>Kabelis, instalācijas 4x1.5mm2, iekštipa, lokanais, Cu</t>
  </si>
  <si>
    <t>Kabelis, instalācijas 5x1.5mm2, iekštipa, lokanais, Cu</t>
  </si>
  <si>
    <t>Kabelis, instalācijas 2x2.5mm2, iekštipa, lokanais, Cu</t>
  </si>
  <si>
    <t>Kabelis, instalācijas 3x2.5mm2, iekštipa, lokanais, Cu</t>
  </si>
  <si>
    <t>Kabelis, instalācijas 4x2.5mm2, iekštipa, lokanais, Cu</t>
  </si>
  <si>
    <t>Kabelis, instalācijas 5x2.5mm2, iekštipa, lokanais, Cu</t>
  </si>
  <si>
    <t>Kabelis, instalācijas 2x4.0mm2, iekštipa, lokanais, Cu</t>
  </si>
  <si>
    <t>Kabelis, instalācijas 3x4.0mm2, iekštipa, lokanais, Cu</t>
  </si>
  <si>
    <t>Kabelis, instalācijas 4x4.0mm2, iekštipa, lokanais, Cu</t>
  </si>
  <si>
    <t>Kabelis, instalācijas 5x4.0mm2, iekštipa, lokanais, Cu</t>
  </si>
  <si>
    <t>Kabelis, instalācijas 4x6.0mm2, iekštipa, lokanais, Cu</t>
  </si>
  <si>
    <t>Kabelis, instalācijas 5x6.0mm2, iekštipa, lokanais, Cu</t>
  </si>
  <si>
    <t>Kabelis, instalācijas 4x10.0mm2, iekštipa, lokanais, Cu</t>
  </si>
  <si>
    <t>Kabelis, instalācijas 4x16.0mm2, iekštipa, lokanais, Cu</t>
  </si>
  <si>
    <t>Kabelis, instalācijas 1x0.75mm2, iekštipa montāžas vads, monolītais, Cu</t>
  </si>
  <si>
    <t>Kabelis, instalācijas 1x1.0mm2, iekštipa montāžas vads, monolītais, Cu</t>
  </si>
  <si>
    <t>Kabelis, instalācijas 1x1.5mm2, iekštipa montāžas vads, monolītais, Cu</t>
  </si>
  <si>
    <t>Kabelis, instalācijas 1x2.5mm2, iekštipa montāžas vads, monolītais, Cu</t>
  </si>
  <si>
    <t>Kabelis, instalācijas 1x4.0mm2, iekštipa montāžas vads, monolītais, Cu</t>
  </si>
  <si>
    <t>Kabelis, instalācijas 1x6.0mm2, iekštipa montāžas vads, monolītais, Cu</t>
  </si>
  <si>
    <t>Kabelis, instalācijas 1x10.0mm2, iekštipa montāžas vads, monolītais, Cu</t>
  </si>
  <si>
    <t>Kabelis, instalācijas 1x16.0mm2, iekštipa montāžas vads, monolītais, Cu</t>
  </si>
  <si>
    <t>Kabelis, instalācijas 1x0.75mm2, iekštipa montāžas vads, lokanais, Cu</t>
  </si>
  <si>
    <t>Kabelis, instalācijas 1x1.0mm2, iekštipa montāžas vads, lokanais, Cu</t>
  </si>
  <si>
    <t>Kabelis, instalācijas 1x1.5mm2, iekštipa montāžas vads, lokanais, Cu</t>
  </si>
  <si>
    <t>Kabelis, instalācijas 1x2.5mm2, iekštipa montāžas vads, lokanais, Cu</t>
  </si>
  <si>
    <t>Kabelis, instalācijas 1x4.0mm2, iekštipa montāžas vads, lokanais, Cu</t>
  </si>
  <si>
    <t>Kabelis, instalācijas 1x6.0mm2, iekštipa montāžas vads, lokanais, Cu</t>
  </si>
  <si>
    <t>Kabelis, instalācijas 1x10.0mm2, iekštipa montāžas vads, lokanais, Cu</t>
  </si>
  <si>
    <t>Kabelis, instalācijas 1x16.0mm2, iekštipa montāžas vads, lokanais, Cu</t>
  </si>
  <si>
    <t>Kabelis, instalācijas 2x4.0mm2, iekštipa, monolītais, Al</t>
  </si>
  <si>
    <t>Kabelis, instalācijas 3x4.0mm2, iekštipa, monolītais, Al</t>
  </si>
  <si>
    <t>Kabelis, instalācijas 4x4.0mm2, iekštipa, monolītais, Al</t>
  </si>
  <si>
    <t>Kabelis, instalācijas 2x6.0mm2, iekštipa, monolītais, Al</t>
  </si>
  <si>
    <t>Kabelis, instalācijas 3x6.0mm2, iekštipa, monolītais, Al</t>
  </si>
  <si>
    <t>Kabelis, instalācijas 4x6.0mm2, iekštipa, monolītais, Al</t>
  </si>
  <si>
    <t>Kabelis, instalācijas 3x10.0mm2, iekštipa, monolītais, Al</t>
  </si>
  <si>
    <t>Kabelis, instalācijas 4x10.0mm2, iekštipa, monolītais, Al</t>
  </si>
  <si>
    <t>Kabelis, instalācijas 4x16.0mm2, iekštipa, monolītais, Al</t>
  </si>
  <si>
    <t>Kabelis, instalācijas 1x2.5mm2, dz/zaļš</t>
  </si>
  <si>
    <t>Kabelis, instalācijas 1x4.0mm2, dz/zaļš</t>
  </si>
  <si>
    <t>Kabelis, instalācijas 1x6.0mm2, dz/zaļš,</t>
  </si>
  <si>
    <t>Kabelis, instalācijas 1x10.0mm2, dz/zaļš</t>
  </si>
  <si>
    <t>Kabelis, instalācijas 1x16.0mm2, dz/zaļš</t>
  </si>
  <si>
    <t>Kabelis, instalācijas 1x25.0mm2, dz/zaļš</t>
  </si>
  <si>
    <t>Kabelis, instalācijas 1x35.0mm2, dz/zaļš</t>
  </si>
  <si>
    <t>Kabelis, instalācijas 1x50.0mm2, dz/zaļš</t>
  </si>
  <si>
    <t>Kabelis, instalācijas 1x70.0mm2, dz/zaļš</t>
  </si>
  <si>
    <t>Kontrolkabelis 4x1.5+1.5 mm2</t>
  </si>
  <si>
    <t>Kontrolkabelis 4x2.5+1.5 mm2</t>
  </si>
  <si>
    <t>Kontrolkabelis 7X1.5+1.5 mm2</t>
  </si>
  <si>
    <t>Kontrolkabelis 7x2.5+1.5 mm2</t>
  </si>
  <si>
    <t>Kontrolkabelis 12x1.5+1.5 mm2</t>
  </si>
  <si>
    <t>Kontrolkabelis 12X2.5+1.5 mm2</t>
  </si>
  <si>
    <t>Kontrolkabelis 19x1.5+1.5 mm2</t>
  </si>
  <si>
    <t>Kontrolkabelis 19X2.5+1.5 mm2</t>
  </si>
  <si>
    <t>KTA 10 kV līdz 630 kVA, metāla, CCF</t>
  </si>
  <si>
    <t>KTA 10 kV līdz 630 kVA, metāla, CCCF</t>
  </si>
  <si>
    <t>KTA 10 kV līdz 1000 kVA, metāla, CCV(T)</t>
  </si>
  <si>
    <t>KTA 10 kV līdz 1000 kVA, metāla, CCCV(T)</t>
  </si>
  <si>
    <t>KTA 10 kV 2x630 kVA, metāla, 2xCCF</t>
  </si>
  <si>
    <t>KTA 10 kV 2x630 kVA, metāla, 2xCCCF</t>
  </si>
  <si>
    <t>KTA 10 kV 2x1000 kVA, metāla, 2xCCV(T)</t>
  </si>
  <si>
    <t>KTA 10 kV 2x1000 kVA, metāla, 2xCCCF</t>
  </si>
  <si>
    <t>KTA 20 kV līdz 160 kVA, metāla, KF</t>
  </si>
  <si>
    <t>KTA 20 kV līdz 160 kVA, metāla, CCF</t>
  </si>
  <si>
    <t>KTA 20 kV līdz 250 kVA, metāla, KF</t>
  </si>
  <si>
    <t>KTA 20 kV līdz 250 kVA, metāla, CCF</t>
  </si>
  <si>
    <t>KTA 20 kV līdz 630 kVA, metāla, CCF</t>
  </si>
  <si>
    <t>KTA 20 kV līdz 630 kVA, metāla, CCCF</t>
  </si>
  <si>
    <t>KTA 20 kV līdz 1000 kVA, metāla, CCV(T)</t>
  </si>
  <si>
    <t>KTA 20 kV līdz 1000 kVA, metāla, CCCV(T)</t>
  </si>
  <si>
    <t>KTA 20 kV 2x630 kVA, metāla, 2xCCF</t>
  </si>
  <si>
    <t>KTA 20 kV 2x630 kVA, metāla, 2xCCCF</t>
  </si>
  <si>
    <t>KTA 20 kV 2x1000 kVA, metāla, 2xCCV(T)</t>
  </si>
  <si>
    <t>KTA 20 kV 2x1000 kVA, metāla, 2xCCCV(T)</t>
  </si>
  <si>
    <t>KTA 20 kV 2x1000 kVA, metāla, 2xCCF</t>
  </si>
  <si>
    <t>KTA 20 kV 2x1000 kVA, metāla, 2xCCCF</t>
  </si>
  <si>
    <t>KTA 10 kV līdz 630 kVA, betona, CCF</t>
  </si>
  <si>
    <t>KTA 10 kV līdz 630 kVA, betona, CCCF</t>
  </si>
  <si>
    <t>KTA 10 kV līdz 1000 kVA, betona, CCV(T)</t>
  </si>
  <si>
    <t>KTA 10 kV līdz 1000 kVA, betona, CCCV(T)</t>
  </si>
  <si>
    <t>KTA 10 kV 2x630 kVA, betona, 2xCCF</t>
  </si>
  <si>
    <t>KTA 10 kV 2x630 kVA, betona, 2xCCCF</t>
  </si>
  <si>
    <t>KTA 20 kV līdz 630 kVA, betona, CCCF</t>
  </si>
  <si>
    <t>KTA 20 kV līdz 1000 kVA, betona, CCV(T)</t>
  </si>
  <si>
    <t>KTA 20 kV līdz 1000 kVA, betona, CCCV(T)</t>
  </si>
  <si>
    <t>KTA 20 kV 2x630 kVA, betona, 2xCCF</t>
  </si>
  <si>
    <t>KTA 20 kV 2x630 kVA, betona, 2xCCCF</t>
  </si>
  <si>
    <t>KTA 20 kV 2x1000 kVA, betona, 2xCCCV(T)</t>
  </si>
  <si>
    <t>KTA 20 kV 2x1000 kVA, betona, 2xCCCF</t>
  </si>
  <si>
    <t>KTA 20 kV 160 kVA metāla korpuss izbūvei uz uzbēruma (samazināta pamatne), ZS, VS nodalījumi nav hermetizējami</t>
  </si>
  <si>
    <t>KTA rezerves daļa</t>
  </si>
  <si>
    <t>Vara kopne 5x50 mm, 600 A, vienai spailei</t>
  </si>
  <si>
    <t>Vara kopne 10x40 mm, 950 A, vienai spailei</t>
  </si>
  <si>
    <t>Vara kopne 40x5 mm, Cu</t>
  </si>
  <si>
    <t>Vara kopne 40x3 mm, Cu</t>
  </si>
  <si>
    <t>Papildaprīkojums un rezerves daļas kopnēm</t>
  </si>
  <si>
    <t>Marķējums "Balsta numurs", nerūsējoša tērauda plāksnīte (gluda, bez cipariem), 30x50 mm</t>
  </si>
  <si>
    <t>Nerūsējošā tērauda nagla marķējumu, apzīmējumu, drošības zīmju stiprināšnai</t>
  </si>
  <si>
    <t>Marķējums 1 kV elektrotīkla GVL apzīmēšanai "1 kV elektrotīkls"</t>
  </si>
  <si>
    <t>Magnētiskais materiāls, "L" veida rāmis, paredzēts maināmiem simboliem operatīvo apzīmējumu veidošanai</t>
  </si>
  <si>
    <t>Magnētiskais materiāls operatīvo apzīmējumu veidošanai, simbols H25</t>
  </si>
  <si>
    <t>Magnētiskais materiāls operatīvo apzīmējumu veidošanai, simbols H50</t>
  </si>
  <si>
    <t>Krāsa marķējumiem un apzīmējumiem</t>
  </si>
  <si>
    <t>Informatīva zīme "Aizsargjosla GVL "stiprināma uz balsta 0,4-20 kV (6,5 m)</t>
  </si>
  <si>
    <t>Informatīva zīme "Aizsargjosla GVL "stiprināma uz balsta 0,4kV (2,5 m)</t>
  </si>
  <si>
    <t>Informatīva zīme "Aizsargjosla GVL "stiprināma uz balsta 6-20 kV (30 m)</t>
  </si>
  <si>
    <t>Informatīva zīme "Aizsargjosla GVL "stiprināma uz balsta 6-20 kV (2,50, h=7 m)</t>
  </si>
  <si>
    <t>Informatīva zīme "TP ēkas aizsargjosla" TP 160 mm, uzlīme</t>
  </si>
  <si>
    <t>Informatīva zīme "Kabeļlīnijas aizsargjosla" 1m 160 mm, uzlīme</t>
  </si>
  <si>
    <t>Informatīva zīme "Kabeļlīnijas aizsargjosla" 1,5 m 160 mm, uzlīme</t>
  </si>
  <si>
    <t>Signāllenta kabeļlīnijai, platums 125 mm</t>
  </si>
  <si>
    <t>Kabeļu marķējums (birka) zemē guldāmam kabelim 50x100 mm</t>
  </si>
  <si>
    <t>"Objekts tiek apsargāts", uzlīme</t>
  </si>
  <si>
    <t>"Uzmanību divpusēja barošana", uzlīme</t>
  </si>
  <si>
    <t>Metāla stieple</t>
  </si>
  <si>
    <t>Plakandzelzs</t>
  </si>
  <si>
    <t>Apaļdzelzs</t>
  </si>
  <si>
    <t>Lenķdzelzs</t>
  </si>
  <si>
    <t>Metāla profils</t>
  </si>
  <si>
    <t>Metāla sija</t>
  </si>
  <si>
    <t>Melnā metāla loksne</t>
  </si>
  <si>
    <t>Krāsainā metāla velmējums</t>
  </si>
  <si>
    <t>Metāla siets</t>
  </si>
  <si>
    <t>Skārds</t>
  </si>
  <si>
    <t>Stārķu ligzdas konstrukcija</t>
  </si>
  <si>
    <t>Cinkota metāla loksne</t>
  </si>
  <si>
    <t>Papildaprīkojums un rezerves daļas metāla izstrādājumiem</t>
  </si>
  <si>
    <t>Rezerves daļām izmantojami demontēti materiāli</t>
  </si>
  <si>
    <t>Nagla, kniede</t>
  </si>
  <si>
    <t>Skrūve ar metrisko vītni</t>
  </si>
  <si>
    <t>Uzgrieznis</t>
  </si>
  <si>
    <t>Paplāksne</t>
  </si>
  <si>
    <t>Skrūve kokam</t>
  </si>
  <si>
    <t>Dībelis</t>
  </si>
  <si>
    <t>Savilce</t>
  </si>
  <si>
    <t>Stiprinājums</t>
  </si>
  <si>
    <t>Skrūve reģipsim</t>
  </si>
  <si>
    <t>Vītņstienis</t>
  </si>
  <si>
    <t>Papildaprīkojums un rezerves daļas stiprinājumiem</t>
  </si>
  <si>
    <t>Kabeļkanāls instalācijas</t>
  </si>
  <si>
    <t>Kabeļu plaukts instalācijas</t>
  </si>
  <si>
    <t>Instalācijas kabeļskava</t>
  </si>
  <si>
    <t>Kabeļu turētājs</t>
  </si>
  <si>
    <t>Pārsprieguma novadītājs 1kV elektrotīklam</t>
  </si>
  <si>
    <t>Kronšteins 20kV drošinātājslēdžiem pārsprieguma novadītāju montāžai</t>
  </si>
  <si>
    <t>Papildaprīkojums un rezerves daļas pārsprieguma aizsardzības ierīcēm</t>
  </si>
  <si>
    <t>Releju aizsardzības iekārta (multifunkcionālais relejs)</t>
  </si>
  <si>
    <t>RAA un DVS iekārtu vadības bloks</t>
  </si>
  <si>
    <t>BVU KL vidsprieguma tīklam ar izolētu un mazrezestīvi zemēto neitrāli</t>
  </si>
  <si>
    <t>BVU KL vidsprieguma tīklam ar kompensētu neitrāli</t>
  </si>
  <si>
    <t>BVU GVL vidsprieguma tīklam ar GSM modemu</t>
  </si>
  <si>
    <t>BVU GVL vidsprieguma tīklam</t>
  </si>
  <si>
    <t>GSM modems kabeļu līnijas bojājuma vietas uzrādītājam</t>
  </si>
  <si>
    <t>GSM modems gaisvadu līnijas bojājuma vietas uzrādītājam</t>
  </si>
  <si>
    <t>Baterija, litija, CT-2700, LT-111K, LT-3100 indikatoriem</t>
  </si>
  <si>
    <t>Baterija, litija, EKL, NG-EK indikatoriem</t>
  </si>
  <si>
    <t>Apsardzes sistēmu iekārta</t>
  </si>
  <si>
    <t>Baterija, akumulatoru līdzsprieguma iekārtai 12V, 5Ah</t>
  </si>
  <si>
    <t>Baterija, akumulatoru līdzsprieguma iekārtai 12V, 7Ah</t>
  </si>
  <si>
    <t>Baterija, akumulatoru līdzsprieguma iekārtai 12V, 12Ah</t>
  </si>
  <si>
    <t>Baterija, akumulatoru līdzsprieguma iekārtai 12V, 17Ah</t>
  </si>
  <si>
    <t>Baterija, akumulatoru līdzsprieguma iekārtai 12V, 28Ah</t>
  </si>
  <si>
    <t>Baterija, akumulatoru līdzsprieguma iekārtai 12V, 42Ah</t>
  </si>
  <si>
    <t>Baterija, akumulatoru līdzsprieguma iekārtai 12V, 50Ah</t>
  </si>
  <si>
    <t>Baterija, akumulatoru līdzsprieguma iekārtai 12V, 65Ah</t>
  </si>
  <si>
    <t>Baterija, akumulatoru līdzsprieguma iekārtai 12V, 100Ah</t>
  </si>
  <si>
    <t>Baterija, akumulatoru līdzsprieguma iekārtai 12V, 250Ah</t>
  </si>
  <si>
    <t>Papildaprīkojums un rezerves daļas RAA un DVS iekārtām</t>
  </si>
  <si>
    <t>Nozarspaile Cu 16–70 mm2 un 10–50 mm2</t>
  </si>
  <si>
    <t>Nozarspaile Al 6-95 mm2, ar noraujamu skrūvi</t>
  </si>
  <si>
    <t>Nozarspaile Al 16-50 mm2, ar noraujamu skrūvi</t>
  </si>
  <si>
    <t>Nozarspaile Al 16-120 mm2, ar noraujamu skrūvi</t>
  </si>
  <si>
    <t>Nozarspaile Al 16-150 mm2, ar noraujamu skrūvi</t>
  </si>
  <si>
    <t>Nozarspaile Al 50-240 mm2, ar noraujamu skrūvi</t>
  </si>
  <si>
    <t>Nozarspaile Cu 16–70 mm2 un 10–50 mm2, ar noraujamu skrūvi</t>
  </si>
  <si>
    <t>Nozarspaile Al 10–50 mm2 un Cu 1,5–10 mm2, ar noraujamu skrūvi</t>
  </si>
  <si>
    <t>Nozarspaile Al 16–95 mm2 un Cu2,5–25 mm2, ar noraujamu skrūvi</t>
  </si>
  <si>
    <t>Nozarspaile Al 16–120 mm2 un Cu 6–35 mm2, ar noraujamu skrūvi</t>
  </si>
  <si>
    <t>Nozarspaile Al 50–240 mm2 un 10–95 mm2, ar noraujamu skrūvi</t>
  </si>
  <si>
    <t>Nozarspaile Al/Cu 16–120 mm2 un Al/Cu 16–120 mm2, ar noraujamu skrūvi</t>
  </si>
  <si>
    <t>Nozarspaile Al/Cu 50–240/Al 50–185 Cu 50–150 mm2, ar noraujamu skrūvi</t>
  </si>
  <si>
    <t>Nozarspaile Al/Cu 6–95 mm2 un Al/Cu 6–95 mm2, ar noraujamu skrūvi</t>
  </si>
  <si>
    <t>Spaiļu izolācijas apvalks max 50 mm2</t>
  </si>
  <si>
    <t>Spaiļu izolācijas apvalks max 120 mm2</t>
  </si>
  <si>
    <t>Spaiļu izolācijas apvalks max 240 mm2</t>
  </si>
  <si>
    <t>Papildaprīkojums un rezerves daļas spailēm un savienojumu čaulām</t>
  </si>
  <si>
    <t>Nozarkārba</t>
  </si>
  <si>
    <t>Spaiļu rinda</t>
  </si>
  <si>
    <t>Stabs, koka, 9m</t>
  </si>
  <si>
    <t>Stabs, koka, 10m</t>
  </si>
  <si>
    <t>Stabs, koka, 12m</t>
  </si>
  <si>
    <t>Stabs, koka, 13m</t>
  </si>
  <si>
    <t>Stabs, koka, 14m</t>
  </si>
  <si>
    <t>Stabs, koka, 16m</t>
  </si>
  <si>
    <t>Dzelzbetona pastabs, 3.25 m</t>
  </si>
  <si>
    <t>Dzelzbetona pastabs, 4.25 m</t>
  </si>
  <si>
    <t>Dzelzbetona pastabs, 6.0 m</t>
  </si>
  <si>
    <t>Koka pastabs, atkārtoti imprignēts</t>
  </si>
  <si>
    <t>Koka pastabs, demontēts</t>
  </si>
  <si>
    <t>Transformatora rezerves daļa</t>
  </si>
  <si>
    <t>Kailvads, alumīnija A-35</t>
  </si>
  <si>
    <t>Kailvads, alumīnija A-50</t>
  </si>
  <si>
    <t>Kailvads, alumīnija A-70</t>
  </si>
  <si>
    <t>Kailvads, alumīnija, demontēts (no 16 - 120 mm2)</t>
  </si>
  <si>
    <t>Kailvads, alumīnija ar tērauda stieples serdi AT-35</t>
  </si>
  <si>
    <t>Kailvads, alumīnija ar tērauda stieples serdi AT-50</t>
  </si>
  <si>
    <t>Kailvads, alumīnija ar tērauda stieples serdi AT-70</t>
  </si>
  <si>
    <t>Kailvads, alumīnija ar tērauda stieples serdi AT-95</t>
  </si>
  <si>
    <t>Vads, izolēts (SAX, PAS, CCSXWK, CCXWK) demontēts</t>
  </si>
  <si>
    <t>Piekarkabelis 1kV, 1x16+25</t>
  </si>
  <si>
    <t>Piekarkabelis 1kV, 3x16+25</t>
  </si>
  <si>
    <t>Piekarkabelis 1kV, 3x35+50</t>
  </si>
  <si>
    <t>Piekarkabelis 1kV, 3x70+95</t>
  </si>
  <si>
    <t>Piekarkabelis 1kV, 3x120+95</t>
  </si>
  <si>
    <t>Piekarkabelis AMKA, demontēts</t>
  </si>
  <si>
    <t>Ieliknis VS drošinātājatdalītājam 10A</t>
  </si>
  <si>
    <t>Ieliknis VS drošinātājatdalītājam 16A</t>
  </si>
  <si>
    <t>Ieliknis VS drošinātājatdalītājam 20A</t>
  </si>
  <si>
    <t>Ieliknis VS drošinātājatdalītājam 25A</t>
  </si>
  <si>
    <t>Ieliknis VS drošinātājatdalītājam 32A</t>
  </si>
  <si>
    <t>Drošinātājs 12kV 2A, GOST 2213-79</t>
  </si>
  <si>
    <t>Drošinātājs 12kV 3,2A, GOST 2213-79</t>
  </si>
  <si>
    <t>Drošinātājs 12kV 5A, GOST 2213-79</t>
  </si>
  <si>
    <t>Drošinātājs 12kV 8A, GOST 2213-79</t>
  </si>
  <si>
    <t>Drošinātājs 12kV 10A, GOST 2213-79</t>
  </si>
  <si>
    <t>Drošinātājs 12kV 16A, GOST 2213-79</t>
  </si>
  <si>
    <t>Drošinātājs 12kV 20A, GOST 2213-79</t>
  </si>
  <si>
    <t>Drošinātājs 12kV 50A, GOST 2213-79</t>
  </si>
  <si>
    <t>Drošinātājs 12kV 80A, GOST 2213-79</t>
  </si>
  <si>
    <t>Drošinātājs 24kV 2A, GOST 2213-79</t>
  </si>
  <si>
    <t>Drošinātājs 24kV 3,2A, GOST 2213-79</t>
  </si>
  <si>
    <t>Drošinātājs 24kV 5A, GOST 2213-79</t>
  </si>
  <si>
    <t>Drošinātājs 24kV 8A, GOST 2213-79</t>
  </si>
  <si>
    <t>Drošinātājs 24kV 10A, GOST 2213-79</t>
  </si>
  <si>
    <t>Drošinātājs 24kV 16A, GOST 2213-79</t>
  </si>
  <si>
    <t>Drošinātājs 24kV 20A, GOST 2213-79</t>
  </si>
  <si>
    <t>Papildaprīkojums un rezerves daļas vidsprieguma drošinātājiem</t>
  </si>
  <si>
    <t>Jaudas slēdzis GVL</t>
  </si>
  <si>
    <t>Slodzes slēdzis, iekštipa, 24 kV, 400 A ar zem. nazi kustīgā kontakta pusē</t>
  </si>
  <si>
    <t>Slodzes slēdzis, iekštipa, 12 kV, 630 A ar zem. nazi kustīgā kontakta pusē</t>
  </si>
  <si>
    <t>Slodzes slēdzis, iekštipa, 12 kV, 400 A, ar vidsprieguma drošinātājiem un zem. nazi</t>
  </si>
  <si>
    <t>Atdalītājs, slodzes ar 2 izolatoriem uz fāzi, ar diviem zemēšanas nažiem, kustīgā un fiksētā kontakta pusē, uzstadīšanai portālbalstā, horizontāls nažu novietojums, viena caurejošā līnija</t>
  </si>
  <si>
    <t>Atdalītājs, slodzes ar 3 izolatoriem uz fāzi, ar diviem zemēšanas nažiem, kustīgā un fiksētā kontakta pusē, uzstadīšanai portālbalstā, horizontāls nažu novietojums, viena caurejošā līnija</t>
  </si>
  <si>
    <t>Papildaprīkojums un rezerves daļas vidsprieguma komutācijas materiāliem</t>
  </si>
  <si>
    <t>Strāvmainis, kabeļu nullsecības 12kV 100/1A</t>
  </si>
  <si>
    <t>Strāvmainis, kabeļu nullsecības 12kV 600/1A</t>
  </si>
  <si>
    <t>Papildaprīkojums un rezerves daļas vidsprieguma mērmaiņiem</t>
  </si>
  <si>
    <t>Papildaprīkojums un rezerves daļas vidsprieguma slēgiekārtām</t>
  </si>
  <si>
    <t>Spaile zemējuma, necinkotam metālam</t>
  </si>
  <si>
    <t>Zemējuma savienotāja plāksne (balsts)</t>
  </si>
  <si>
    <t>Elektroda uzgalis, iesišanai zemē</t>
  </si>
  <si>
    <t>Lenta zemējuma kontūra savienojumu hermetizācijai</t>
  </si>
  <si>
    <t>Zemētājvads Cu (izvadiem, savienošanai) d=16 mm, daudzdzīslu vadītājs</t>
  </si>
  <si>
    <t>Papildaprīkojums un rezerves daļas zemējumiem</t>
  </si>
  <si>
    <t>Skava zemējuma izvadam</t>
  </si>
  <si>
    <t>Automātslēdzis 1P, B, 6A</t>
  </si>
  <si>
    <t>Automātslēdzis 1P, B, 10A</t>
  </si>
  <si>
    <t>Automātslēdzis 1P, B, 13A</t>
  </si>
  <si>
    <t>Automātslēdzis 1P, B, 16A</t>
  </si>
  <si>
    <t>Automātslēdzis 1P, B, 20A</t>
  </si>
  <si>
    <t>Automātslēdzis 1P, B, 25A</t>
  </si>
  <si>
    <t>Automātslēdzis 1P, B, 32A</t>
  </si>
  <si>
    <t>Automātslēdzis 1P, B, 40A</t>
  </si>
  <si>
    <t>Automātslēdzis 1P, C, 2A</t>
  </si>
  <si>
    <t>Automātslēdzis 1P, C, 6A</t>
  </si>
  <si>
    <t>Automātslēdzis 1P, C, 10A</t>
  </si>
  <si>
    <t>Automātslēdzis 1P, C, 13A</t>
  </si>
  <si>
    <t>Automātslēdzis 1P, C, 16A</t>
  </si>
  <si>
    <t>Automātslēdzis 1P, C, 20A</t>
  </si>
  <si>
    <t>Automātslēdzis 1P, C, 25A</t>
  </si>
  <si>
    <t>Automātslēdzis 1P, C, 32A</t>
  </si>
  <si>
    <t>Automātslēdzis 1P, C, 40A</t>
  </si>
  <si>
    <t>Automātslēdzis 2P, B, 6A</t>
  </si>
  <si>
    <t>Automātslēdzis 2P, B, 10A</t>
  </si>
  <si>
    <t>Automātslēdzis 2P, B, 13A</t>
  </si>
  <si>
    <t>Automātslēdzis 2P, B, 16A</t>
  </si>
  <si>
    <t>Automātslēdzis 2P, B, 20A</t>
  </si>
  <si>
    <t>Automātslēdzis 2P, B, 25A</t>
  </si>
  <si>
    <t>Automātslēdzis 2P, B, 32A</t>
  </si>
  <si>
    <t>Automātslēdzis 2P, B, 40A</t>
  </si>
  <si>
    <t>Automātslēdzis 2P, C, 6A</t>
  </si>
  <si>
    <t>Automātslēdzis 2P, C, 10A</t>
  </si>
  <si>
    <t>Automātslēdzis 2P, C, 13A</t>
  </si>
  <si>
    <t>Automātslēdzis 2P, C, 16A</t>
  </si>
  <si>
    <t>Automātslēdzis 2P, C, 20A</t>
  </si>
  <si>
    <t>Automātslēdzis 2P, C, 25A</t>
  </si>
  <si>
    <t>Automātslēdzis 2P, C, 32A</t>
  </si>
  <si>
    <t>Automātslēdzis 2P, C, 40A</t>
  </si>
  <si>
    <t>Automātslēdzis 3P, B, 6A</t>
  </si>
  <si>
    <t>Automātslēdzis 3P, B, 10A</t>
  </si>
  <si>
    <t>Automātslēdzis 3P, B, 13A</t>
  </si>
  <si>
    <t>Automātslēdzis 3P, B, 16A</t>
  </si>
  <si>
    <t>Automātslēdzis 3P, B, 20A</t>
  </si>
  <si>
    <t>Automātslēdzis 3P, B, 25A</t>
  </si>
  <si>
    <t>Automātslēdzis 3P, B, 32A</t>
  </si>
  <si>
    <t>Automātslēdzis 3P, B, 40A</t>
  </si>
  <si>
    <t>Automātslēdzis 3P, B, 50A</t>
  </si>
  <si>
    <t>Automātslēdzis 3P, B, 63A</t>
  </si>
  <si>
    <t>Automātslēdzis 3P, C, 6A</t>
  </si>
  <si>
    <t>Automātslēdzis 3P, C, 10A</t>
  </si>
  <si>
    <t>Automātslēdzis 3P, C, 13A</t>
  </si>
  <si>
    <t>Automātslēdzis 3P, C, 16A</t>
  </si>
  <si>
    <t>Automātslēdzis 3P, C, 20A</t>
  </si>
  <si>
    <t>Automātslēdzis 3P, C, 25A</t>
  </si>
  <si>
    <t>Automātslēdzis 3P, C, 32A</t>
  </si>
  <si>
    <t>Automātslēdzis 3P, C, 40A</t>
  </si>
  <si>
    <t>Automātslēdzis 3P, C, 50A</t>
  </si>
  <si>
    <t>Automātslēdzis 3P, C, 63A</t>
  </si>
  <si>
    <t>Automātslēdzis 3P, C, 80A</t>
  </si>
  <si>
    <t>Automātslēdzis 3P, B, 80A</t>
  </si>
  <si>
    <t>Automātslēdzis 3P, C, 100A</t>
  </si>
  <si>
    <t>Automātslēdzis 3P, C, 125A</t>
  </si>
  <si>
    <t>Automātslēdzis 3P, 80A, ar regulējamu elektromagnētisko un termisko atvienotāju</t>
  </si>
  <si>
    <t>Automātslēdzis 3P, 100A, ar regulējamu elektromagnētisko un termisko atvienotāju</t>
  </si>
  <si>
    <t>Automātslēdzis 3P, 125A, ar regulējamu elektromagnētisko un termisko atvienotāju</t>
  </si>
  <si>
    <t>Automātslēdzis 3P, 160A, ar regulējamu elektromagnētisko un termisko atvienotāju</t>
  </si>
  <si>
    <t>Drošinātājslēdzis, horizontālais NH00, nominālā strāva līdz 160 A</t>
  </si>
  <si>
    <t>Drošinātājslēdzis, horizontālais NH2, nominālā strāva līdz 400 A</t>
  </si>
  <si>
    <t>Drošinātājslēdzis, horizontālais NH3, nominālā strāva līdz 630 A</t>
  </si>
  <si>
    <t>Drošinātājslēdzis, horizontālais NH4, nominālā strāva līdz 1250 A</t>
  </si>
  <si>
    <t>NH00 drošinātāju pamatne, nom. strāvai līdz 160 A</t>
  </si>
  <si>
    <t>NH1 drošinātāju pamatne, nom. strāvai līdz 250 A</t>
  </si>
  <si>
    <t>NH2 drošinātāju pamatne, nom. strāvai līdz 400 A</t>
  </si>
  <si>
    <t>NH3 drošinātāju pamatne, nom. strāvai līdz 630 A</t>
  </si>
  <si>
    <t>Papildaprīkojums un rezerves daļas zemsprieguma komutācijas aparātiem</t>
  </si>
  <si>
    <t>Instalācijas slēdzis</t>
  </si>
  <si>
    <t>Drošinātāju lūpas</t>
  </si>
  <si>
    <t>Uzskaites sadalnes detaļu komplekts KS-1</t>
  </si>
  <si>
    <t>Uzskaites sadalnes pienākošo un aizejošo kabeļu nosegkārba K-3</t>
  </si>
  <si>
    <t>Uzskaites sadalnes distances kronšteins KS-2 (50 mm) sadalnes uzstādīšanai pie sienas – komplekts</t>
  </si>
  <si>
    <t>Rēģipsis un profili</t>
  </si>
  <si>
    <t>Sausie celtniecības maisījumi</t>
  </si>
  <si>
    <t>Fasādes materiāls</t>
  </si>
  <si>
    <t>Siltumizolācijas un hidroizolācijas materiāls</t>
  </si>
  <si>
    <t>Pamati un grīdas</t>
  </si>
  <si>
    <t>Jumtu materiāls</t>
  </si>
  <si>
    <t>Logi, durvis ēkām</t>
  </si>
  <si>
    <t>Ķieģeļi un bloki</t>
  </si>
  <si>
    <t>Celtniecības plēves un sieti</t>
  </si>
  <si>
    <t>Smiltis</t>
  </si>
  <si>
    <t>Grants</t>
  </si>
  <si>
    <t>Šķembas</t>
  </si>
  <si>
    <t>Melnzeme</t>
  </si>
  <si>
    <t>Bruģakmens</t>
  </si>
  <si>
    <t>Asfaltbetona segums</t>
  </si>
  <si>
    <t>Sadales punkts (SP) ar 24kV sekundārām slēgiekārtām ar AAI</t>
  </si>
  <si>
    <t>Sadales punkts (SP) ar 24kV sekundārām slēgiekārtām bez AAI</t>
  </si>
  <si>
    <t>Melnā metāla lūžņi</t>
  </si>
  <si>
    <t>Krāsainā metāla lūžņi</t>
  </si>
  <si>
    <t>Nešķirotie lūžņi</t>
  </si>
  <si>
    <t>Ugunsdzēsības dūmu detektori</t>
  </si>
  <si>
    <t>Ugunsdzēsības sirēnas</t>
  </si>
  <si>
    <t>Dēlis</t>
  </si>
  <si>
    <t>Koksne stabiem</t>
  </si>
  <si>
    <t>Koka brusa</t>
  </si>
  <si>
    <t>1</t>
  </si>
  <si>
    <t>1303.006</t>
  </si>
  <si>
    <t>Kat.kods</t>
  </si>
  <si>
    <t>info1</t>
  </si>
  <si>
    <t>01 Piederumi GVL</t>
  </si>
  <si>
    <t>0101 Vidsprieguma kāši, āķi</t>
  </si>
  <si>
    <t>0101.001</t>
  </si>
  <si>
    <t>Kāsis ar vītni, ieskrūvējams stabā, d=25 mm</t>
  </si>
  <si>
    <t>2. klase</t>
  </si>
  <si>
    <t>0101.002</t>
  </si>
  <si>
    <t>Kāsis starpbalstam, caurejošs stabam, d=25 mm</t>
  </si>
  <si>
    <t>0101.003</t>
  </si>
  <si>
    <t>Kāsis stūra starpbalstam, caurejošs stabam, d=25 mm</t>
  </si>
  <si>
    <t>0101.004</t>
  </si>
  <si>
    <t>Kāsis stūra starpbalstam, caurejošs stabam, d=25 mm, izmantojams kā stabu savilce</t>
  </si>
  <si>
    <t>0101.007</t>
  </si>
  <si>
    <t>Kāša uzgalis tapizolatoram, d=25 mm</t>
  </si>
  <si>
    <t>0101.008</t>
  </si>
  <si>
    <t>Piekarāķis piekarizolatoram, caurejošs stabam, ar noslēgplāksni, M20, L=250 mm</t>
  </si>
  <si>
    <t>0101.009</t>
  </si>
  <si>
    <t>Piekarāķis piekarizolatoram, caurejošs stabam, ar noslēgplāksni, M20, L=310 mm</t>
  </si>
  <si>
    <t>0101.010</t>
  </si>
  <si>
    <t>Piekarāķu kompl. divķēžu līnijas stūra divstatņu balstam</t>
  </si>
  <si>
    <t>3. klase</t>
  </si>
  <si>
    <t>0101.011</t>
  </si>
  <si>
    <t>Āķis uzgrieznis, M20</t>
  </si>
  <si>
    <t>0101.012</t>
  </si>
  <si>
    <t>Kāsis 20 kV, demontēts</t>
  </si>
  <si>
    <t>0101.013</t>
  </si>
  <si>
    <t>Kāša uzgalis tapizolatoram, d=28 mm</t>
  </si>
  <si>
    <t>0102 Vidsprieguma traversas kailvadiem</t>
  </si>
  <si>
    <t>0102.001</t>
  </si>
  <si>
    <t>Traversa starpbalstam, horizontāla, attālums starp vadiem 1200 mm</t>
  </si>
  <si>
    <t>0102.003</t>
  </si>
  <si>
    <t>Traversa enkurbalstam, horizontāla, attālums starp vadiem 1250 mm</t>
  </si>
  <si>
    <t>0102.004</t>
  </si>
  <si>
    <t>Traversa portāla starpbalstam, attālums starp vadiem 950 mm, starp stabiem 1900 mm</t>
  </si>
  <si>
    <t>0102.006</t>
  </si>
  <si>
    <t>Traversa portāla enkurbalstam, attālums starp vadiem 1250 mm, starp stabiem 2500 mm</t>
  </si>
  <si>
    <t>0102.007</t>
  </si>
  <si>
    <t>0103 Vidsprieguma traversas izolētiem vadiem</t>
  </si>
  <si>
    <t>0103.001</t>
  </si>
  <si>
    <t>0103.002</t>
  </si>
  <si>
    <t>0103.004</t>
  </si>
  <si>
    <t>Traversa stūra starpbalstam (15?&lt;60?), horizontāla, piekarizolatoriem, attālums starp vadiem 900 mm un 1200 mm, izolētai GVL</t>
  </si>
  <si>
    <t>0103.006</t>
  </si>
  <si>
    <t>Traversa enkurbalstam, horizontāla, attālums starp vadiem 450 mm, izolētai GVL</t>
  </si>
  <si>
    <t>0103.007</t>
  </si>
  <si>
    <t>Traversa divķēžu līnijai, starpbalstam, trīs horizontālas traversas, attālums starp vadiem pa horizontāli 400 mm, izolētai GVL</t>
  </si>
  <si>
    <t>0103.008</t>
  </si>
  <si>
    <t>Traversa divķēžu līnijai, stūra starpbalstam (&lt;15?), trīs horizontālas traversas, attālums starp vadiem pa horizontāli 450 mm, izolētai GVL</t>
  </si>
  <si>
    <t>0103.009</t>
  </si>
  <si>
    <t>Traversa divķēžu līnijai, starpbalsta nozarojuma, trīs horizontālas traversas, attālums starp vadiem pa horizontāli 400 mm, izolētai GVL</t>
  </si>
  <si>
    <t>0103.010</t>
  </si>
  <si>
    <t>Traversa divķēžu līnijai, enkurbalsta, trīs horizontālas traversas, attālums starp vadiem pa horizontāli 450 mm, izolētai GVL</t>
  </si>
  <si>
    <t>0103.011</t>
  </si>
  <si>
    <t>0103.012</t>
  </si>
  <si>
    <t>0103.014</t>
  </si>
  <si>
    <t>0104 Transformatora apakšstacijas konstrukcija</t>
  </si>
  <si>
    <t>0104.001</t>
  </si>
  <si>
    <t>Transformatora stiprināšanas komplekts portālbalstā ar traversu L=1900 mm</t>
  </si>
  <si>
    <t>0104.002</t>
  </si>
  <si>
    <t>0104.003</t>
  </si>
  <si>
    <t>Transformatora stiprināšanas komplekts A balstā ar traversu drošinātāja pamatnei vai drošinātājatdal. L=1530 mm un traversu transf. L=2600 mm</t>
  </si>
  <si>
    <t>0104.005</t>
  </si>
  <si>
    <t>0104.006</t>
  </si>
  <si>
    <t>Transformatora montāžas komplekts, bez traversas</t>
  </si>
  <si>
    <t>0104.007</t>
  </si>
  <si>
    <t>0104.008</t>
  </si>
  <si>
    <t>0105 Zemsprieguma kāši, āķi</t>
  </si>
  <si>
    <t>0105.001</t>
  </si>
  <si>
    <t>Kāsis ar vītni, ieskrūvējams stabā, d=18 mm</t>
  </si>
  <si>
    <t>0105.002</t>
  </si>
  <si>
    <t>Kāsis ar vītni, ieskrūvējams stabā, d=18 mm ar zemējuma vada pievienojuma vietu</t>
  </si>
  <si>
    <t>0105.003</t>
  </si>
  <si>
    <t>0105.004</t>
  </si>
  <si>
    <t>0105.006</t>
  </si>
  <si>
    <t>Piekarāķis, caurejošs stabam M16, L=240 mm</t>
  </si>
  <si>
    <t>0105.007</t>
  </si>
  <si>
    <t>0105.009</t>
  </si>
  <si>
    <t>Piekarāķis, caurejošs stabam M20, L=240 mm</t>
  </si>
  <si>
    <t>0105.010</t>
  </si>
  <si>
    <t>Piekarāķis, caurejošs stabam M20, L=320 mm</t>
  </si>
  <si>
    <t>0105.015</t>
  </si>
  <si>
    <t>Piekarāķis ar vītni, ieskrūvējams stabā, d=16 mm, L=170 mm, GVL taisnajos posmos</t>
  </si>
  <si>
    <t>0105.016</t>
  </si>
  <si>
    <t>Piekarāķis ar vītni, ieskrūvējams stabā, d=20 mm, L=165 mm, GVL taisnajos posmos un nelielos pagriezienos</t>
  </si>
  <si>
    <t>0105.019</t>
  </si>
  <si>
    <t>Āķis uzgrieznis, M16</t>
  </si>
  <si>
    <t>0105.021</t>
  </si>
  <si>
    <t>0105.022</t>
  </si>
  <si>
    <t>0105.023</t>
  </si>
  <si>
    <t>Tērauda stīpa plākšņu āķiem, 19 x 0.75 x 25000 mm</t>
  </si>
  <si>
    <t>0105.024</t>
  </si>
  <si>
    <t>0105.025</t>
  </si>
  <si>
    <t>AMKA gala sējuma komplektējošais materiāls</t>
  </si>
  <si>
    <t>0105.100</t>
  </si>
  <si>
    <t>Āķis, piekarkabeļu un balstu aizsardzībai</t>
  </si>
  <si>
    <t>0106 Balsta piederumi</t>
  </si>
  <si>
    <t>0106.001</t>
  </si>
  <si>
    <t>Skava, betona pastabam L=1120 mm</t>
  </si>
  <si>
    <t>0106.002</t>
  </si>
  <si>
    <t>Skava, betona pastabam L=1200 mm</t>
  </si>
  <si>
    <t>0106.003</t>
  </si>
  <si>
    <t>Skava, betona pastabam L=1280 mm</t>
  </si>
  <si>
    <t>0106.007</t>
  </si>
  <si>
    <t>Atgāžņa mezgls, metāla</t>
  </si>
  <si>
    <t>0106.008</t>
  </si>
  <si>
    <t>Atgāžņa stiprināšanas elements</t>
  </si>
  <si>
    <t>0106.009</t>
  </si>
  <si>
    <t>Traversa - A balsta savilce, L=2410 mm</t>
  </si>
  <si>
    <t>0106.010</t>
  </si>
  <si>
    <t>Traversa - A balsta savilce, L=2825 mm</t>
  </si>
  <si>
    <t>0106.011</t>
  </si>
  <si>
    <t>Traversa - A balsta savilce, L=3240 mm</t>
  </si>
  <si>
    <t>0106.012</t>
  </si>
  <si>
    <t>Traversa - A balsta savilce, L=3445 mm</t>
  </si>
  <si>
    <t>0106.013</t>
  </si>
  <si>
    <t>0106.014</t>
  </si>
  <si>
    <t>0106.015</t>
  </si>
  <si>
    <t>0106.016</t>
  </si>
  <si>
    <t>0106.017</t>
  </si>
  <si>
    <t>0106.019</t>
  </si>
  <si>
    <t>0106.020</t>
  </si>
  <si>
    <t>0107 Termonosēdināmā uzlika koka stabam</t>
  </si>
  <si>
    <t>0107.001</t>
  </si>
  <si>
    <t>Termonosēdināmā uzlika stabam, d=200 mm</t>
  </si>
  <si>
    <t>0107.002</t>
  </si>
  <si>
    <t>Termonosēdināmā uzlika stabam, d=250 mm</t>
  </si>
  <si>
    <t>0107.003</t>
  </si>
  <si>
    <t>Termonosēdināmā uzlika stabam, d=300 mm</t>
  </si>
  <si>
    <t>0107.004</t>
  </si>
  <si>
    <t>Termonosēdināmā uzlika stabam, d=350 mm</t>
  </si>
  <si>
    <t>0107.005</t>
  </si>
  <si>
    <t>Termonosēdināmā uzlika stabam, d=400 mm</t>
  </si>
  <si>
    <t>0107.006</t>
  </si>
  <si>
    <t>Termonosēdināmā uzlika stabam, d=450 mm</t>
  </si>
  <si>
    <t>0107.007</t>
  </si>
  <si>
    <t>Termonosēdināmā uzlika stabam, d=500 mm</t>
  </si>
  <si>
    <t>0107.008</t>
  </si>
  <si>
    <t>Termonosēdināmā uzlika stabam, d=550 mm</t>
  </si>
  <si>
    <t>0107.009</t>
  </si>
  <si>
    <t>Termonosēdināmā uzlika stabam, d=600 mm</t>
  </si>
  <si>
    <t>0107.010</t>
  </si>
  <si>
    <t>Termonosēdināmā uzlika stabam, d=180 - 320 mm</t>
  </si>
  <si>
    <t>0108 Atsaites un to piederumi</t>
  </si>
  <si>
    <t>0108.001</t>
  </si>
  <si>
    <t>Enkura stienis, karsti cinkots d=20mm, L=300 mm</t>
  </si>
  <si>
    <t>0108.002</t>
  </si>
  <si>
    <t>Enkura stienis, karsti cinkots d=20mm, L=250 mm</t>
  </si>
  <si>
    <t>0108.003</t>
  </si>
  <si>
    <t>Enkura stienis, karsti cinkots d=16mm, L=300 mm</t>
  </si>
  <si>
    <t>0108.004</t>
  </si>
  <si>
    <t>Enkura stienis, karsti cinkots d=16mm, L=250 mm</t>
  </si>
  <si>
    <t>0108.005</t>
  </si>
  <si>
    <t>Enkura stienis, karsti cinkots d=16mm, L=1836 mm</t>
  </si>
  <si>
    <t>0108.006</t>
  </si>
  <si>
    <t>Betona enkurplātne, 430 mm</t>
  </si>
  <si>
    <t>0108.007</t>
  </si>
  <si>
    <t>Betona enkurplātne, 730 mm</t>
  </si>
  <si>
    <t>0108.008</t>
  </si>
  <si>
    <t>Atsaites fiksators</t>
  </si>
  <si>
    <t>0108.016</t>
  </si>
  <si>
    <t>Atsaišu troses komplekts, troses garums 11 m, augšējā gala sprādze</t>
  </si>
  <si>
    <t>0108.017</t>
  </si>
  <si>
    <t>Atsaišu troses komplekts, troses garums 13.5 m, augšējā gala sprādze</t>
  </si>
  <si>
    <t>0108.020</t>
  </si>
  <si>
    <t>Atsaišu troses komplekts ar izolatoru, troses garums 15 m, augšējā gala sprādze</t>
  </si>
  <si>
    <t>0108.021</t>
  </si>
  <si>
    <t>Atsaišu troses komplekts ar izolatoru, troses garums 16.5 m, augšējā gala sprādze</t>
  </si>
  <si>
    <t>0108.022</t>
  </si>
  <si>
    <t>0108.023</t>
  </si>
  <si>
    <t>0109 Distances naglas un distanceri </t>
  </si>
  <si>
    <t>0109.001</t>
  </si>
  <si>
    <t>0109.002</t>
  </si>
  <si>
    <t>0109.003</t>
  </si>
  <si>
    <t>Distances sprādze kabeļu montāžai uz koka balstiem, kab. d=45-100 mm</t>
  </si>
  <si>
    <t>0109.004</t>
  </si>
  <si>
    <t>Distances sprādze ar 1000 mm bandāžu kabeļa montāžai uz metāla vai betona balstiem, kab. d&lt;45 mm</t>
  </si>
  <si>
    <t>0109.005</t>
  </si>
  <si>
    <t>0110 Aizsargapvalki, balsta cepures</t>
  </si>
  <si>
    <t>0110.001</t>
  </si>
  <si>
    <t>Aizsargapvalku komplekts VS izolatoriem uz kopnēm, izolat. diam.100-180 mm</t>
  </si>
  <si>
    <t>0110.002</t>
  </si>
  <si>
    <t>0110.003</t>
  </si>
  <si>
    <t>Aizsargapvalku komplekts tapu izolat. diam.līdz 1000 mm, putnu aizsardzības komplekts</t>
  </si>
  <si>
    <t>0110.004</t>
  </si>
  <si>
    <t>Aizsargapvalku komplekts tapu izolat. diam.līdz 1340 mm, putnu aizsardzības komplekts</t>
  </si>
  <si>
    <t>0110.005</t>
  </si>
  <si>
    <t>Balstu cepure, 230-260 mm</t>
  </si>
  <si>
    <t>0110.006</t>
  </si>
  <si>
    <t>Balstu cepure, 270 mm</t>
  </si>
  <si>
    <t>0111 Bultskrūves, uzgriežņi, paplākšņi </t>
  </si>
  <si>
    <t>0111.001</t>
  </si>
  <si>
    <t>0111.002</t>
  </si>
  <si>
    <t>0111.003</t>
  </si>
  <si>
    <t>0111.004</t>
  </si>
  <si>
    <t>0111.005</t>
  </si>
  <si>
    <t>0111.006</t>
  </si>
  <si>
    <t>0111.007</t>
  </si>
  <si>
    <t>0111.008</t>
  </si>
  <si>
    <t>0111.009</t>
  </si>
  <si>
    <t>0111.010</t>
  </si>
  <si>
    <t>0111.011</t>
  </si>
  <si>
    <t>0111.012</t>
  </si>
  <si>
    <t>0111.013</t>
  </si>
  <si>
    <t>0111.014</t>
  </si>
  <si>
    <t>0111.015</t>
  </si>
  <si>
    <t>0111.016</t>
  </si>
  <si>
    <t>0111.017</t>
  </si>
  <si>
    <t>0111.018</t>
  </si>
  <si>
    <t>0111.019</t>
  </si>
  <si>
    <t>0111.020</t>
  </si>
  <si>
    <t>Uzgrieznis M16, cinkots</t>
  </si>
  <si>
    <t>0111.021</t>
  </si>
  <si>
    <t>0111.022</t>
  </si>
  <si>
    <t>Kvadrātplāksne M20 d 18, cinkota</t>
  </si>
  <si>
    <t>0111.023</t>
  </si>
  <si>
    <t>Kvadrātplāksne M20 d 22, cinkota</t>
  </si>
  <si>
    <t>0111.024</t>
  </si>
  <si>
    <t>Balsta stabu (statņu) savilce, L=400</t>
  </si>
  <si>
    <t>0111.025</t>
  </si>
  <si>
    <t>Balsta stabu (statņu) savilce, L=500</t>
  </si>
  <si>
    <t>0111.026</t>
  </si>
  <si>
    <t>0111.027</t>
  </si>
  <si>
    <t>0112 Rezerves daļas un aprīkojums</t>
  </si>
  <si>
    <t>0112.001</t>
  </si>
  <si>
    <t>0112.100</t>
  </si>
  <si>
    <t>Vada piesiešanas saite CC vadam 35-50-62 mm2</t>
  </si>
  <si>
    <t>0112.101</t>
  </si>
  <si>
    <t>Vada piesiešanas saite CC vadam 70–95–99 mm2</t>
  </si>
  <si>
    <t>02 Dzēšspoles</t>
  </si>
  <si>
    <t>0201 Dzēšspoles</t>
  </si>
  <si>
    <t>0201.001</t>
  </si>
  <si>
    <t>Dzēšspoles komplekts Umax=24kV, Inom=140A</t>
  </si>
  <si>
    <t>1. klase</t>
  </si>
  <si>
    <t>0201.002</t>
  </si>
  <si>
    <t>Dzēšspoles komplekts Umax=24kV, Inom=300A</t>
  </si>
  <si>
    <t>0201.003</t>
  </si>
  <si>
    <t>Dzēšspole Umax=24kV, Inom=85A</t>
  </si>
  <si>
    <t>0202 Dzēšpole-neitrāles transformators</t>
  </si>
  <si>
    <t>0202.001</t>
  </si>
  <si>
    <t>0202.101</t>
  </si>
  <si>
    <t>Neitrāles transformators 1000kVA</t>
  </si>
  <si>
    <t>0202.102</t>
  </si>
  <si>
    <t>Neitrāles transformators 1616kVA</t>
  </si>
  <si>
    <t>0203 Rezerves daļas</t>
  </si>
  <si>
    <t>0203.001</t>
  </si>
  <si>
    <t>Dzēšspoles rezerves daļas</t>
  </si>
  <si>
    <t>03 Elektroenerģijas uzskaites iekārtas</t>
  </si>
  <si>
    <t>0301 Elektroniskie skaitītāji</t>
  </si>
  <si>
    <t>0301.001</t>
  </si>
  <si>
    <t>0301.002</t>
  </si>
  <si>
    <t>0301.003</t>
  </si>
  <si>
    <t>0301.004</t>
  </si>
  <si>
    <t>0301.005</t>
  </si>
  <si>
    <t>0301.006</t>
  </si>
  <si>
    <t>0301.007</t>
  </si>
  <si>
    <t>Skaitītājs (E) ar komunikāciju viedais 1-f, (A) enerģijas</t>
  </si>
  <si>
    <t>0301.008</t>
  </si>
  <si>
    <t>0301.009</t>
  </si>
  <si>
    <t>0301.010</t>
  </si>
  <si>
    <t>0301.011</t>
  </si>
  <si>
    <t>0301.012</t>
  </si>
  <si>
    <t>0301.013</t>
  </si>
  <si>
    <t>0301.014</t>
  </si>
  <si>
    <t>0301.015</t>
  </si>
  <si>
    <t>0301.016</t>
  </si>
  <si>
    <t>0301.017</t>
  </si>
  <si>
    <t>0301.018</t>
  </si>
  <si>
    <t>0301.019</t>
  </si>
  <si>
    <t>Skaitītājs (E) ar komunikāciju 3-f, (A;R) enerģijas ar Rogovska spoli, kontrolskaitītājs</t>
  </si>
  <si>
    <t>0302 Indukcijas skaitīāji</t>
  </si>
  <si>
    <t>0302.001</t>
  </si>
  <si>
    <t>0302.002</t>
  </si>
  <si>
    <t>0302.003</t>
  </si>
  <si>
    <t>0302.004</t>
  </si>
  <si>
    <t>0302.005</t>
  </si>
  <si>
    <t>0304 Rezerves daļas</t>
  </si>
  <si>
    <t>0304.001</t>
  </si>
  <si>
    <t>0305 Komunikācijas iekārtas skaitītājiem</t>
  </si>
  <si>
    <t>0305.001</t>
  </si>
  <si>
    <t>0305.002</t>
  </si>
  <si>
    <t>0305.003</t>
  </si>
  <si>
    <t>0305.004</t>
  </si>
  <si>
    <t>0305.005</t>
  </si>
  <si>
    <t>0305.006</t>
  </si>
  <si>
    <t>0305.007</t>
  </si>
  <si>
    <t>Modems skaitītājam GPRS/3G</t>
  </si>
  <si>
    <t>0305.008</t>
  </si>
  <si>
    <t>Modems skaitītājam GPRS</t>
  </si>
  <si>
    <t>0305.009</t>
  </si>
  <si>
    <t>0307 Iekštipa strāvmaiņi 0,4kV</t>
  </si>
  <si>
    <t>0307.004</t>
  </si>
  <si>
    <t>0307.005</t>
  </si>
  <si>
    <t>Strāvmainis 0,4kV iekštipa 1000/5A (8.1 gabarīts, kopne 80x10 mm)</t>
  </si>
  <si>
    <t>0307.006</t>
  </si>
  <si>
    <t>Strāvmainis 0,4kV iekštipa 1200/5A (8.1 gabarīts, kopne 80x10 mm)</t>
  </si>
  <si>
    <t>0307.007</t>
  </si>
  <si>
    <t>0307.008</t>
  </si>
  <si>
    <t>Strāvmainis 0,4kV iekštipa 1500/5A (8.1 gabarīts, kopne 80x10 mm)</t>
  </si>
  <si>
    <t>0307.009</t>
  </si>
  <si>
    <t>0307.010</t>
  </si>
  <si>
    <t>0307.011</t>
  </si>
  <si>
    <t>0307.012</t>
  </si>
  <si>
    <t>0307.013</t>
  </si>
  <si>
    <t>0307.014</t>
  </si>
  <si>
    <t>0307.015</t>
  </si>
  <si>
    <t>0307.016</t>
  </si>
  <si>
    <t>0307.017</t>
  </si>
  <si>
    <t>0307.018</t>
  </si>
  <si>
    <t>0307.019</t>
  </si>
  <si>
    <t>0307.020</t>
  </si>
  <si>
    <t>0307.021</t>
  </si>
  <si>
    <t>0307.022</t>
  </si>
  <si>
    <t>0307.023</t>
  </si>
  <si>
    <t>0307.024</t>
  </si>
  <si>
    <t>0307.025</t>
  </si>
  <si>
    <t>0307.026</t>
  </si>
  <si>
    <t>Strāvmainis 0,4kV iekštipa 600/5A (8.1 gabarīts, kopne 80x10 mm)</t>
  </si>
  <si>
    <t>0307.027</t>
  </si>
  <si>
    <t>0307.028</t>
  </si>
  <si>
    <t>Strāvmainis 0,4kV iekštipa 800/5A (8.1 gabarīts, kopne 80x10 mm)</t>
  </si>
  <si>
    <t>0307.029</t>
  </si>
  <si>
    <t>Strāvmainis 0,4kV iekštipa 800/5A (8. 2 gabarīts, kopne 80x20 mm)</t>
  </si>
  <si>
    <t>0307.030</t>
  </si>
  <si>
    <t>Strāvmainis 0,4kV iekštipa 600/5A (8. 2 gabarīts, kopne 80x20 mm)</t>
  </si>
  <si>
    <t>0307.037</t>
  </si>
  <si>
    <t>Strāvmainis 0,4kV iekštipa 1000/5A (5. gabarīts, kopne 50mm)</t>
  </si>
  <si>
    <t>0307.038</t>
  </si>
  <si>
    <t>Strāvmainis 0,4kV iekštipa 1000/5A (6. gabarīts, kopne 60mm)</t>
  </si>
  <si>
    <t>0307.039</t>
  </si>
  <si>
    <t>Strāvmainis 0,4kV iekštipa 1000/5A (8. 2 gabarīts, kopne 80x20 mm)</t>
  </si>
  <si>
    <t>0307.040</t>
  </si>
  <si>
    <t>Strāvmainis 0,4kV iekštipa 1200/5A (6. gabarīts, kopne 60mm)</t>
  </si>
  <si>
    <t>0307.041</t>
  </si>
  <si>
    <t>Strāvmainis 0,4kV iekštipa 1500/5A (8.2 gabarīts, kopne 80x20 mm)</t>
  </si>
  <si>
    <t>0307.042</t>
  </si>
  <si>
    <t>Strāvmainis 0,4kV iekštipa 500/5A (2. gabarīts, kopne 30mm)</t>
  </si>
  <si>
    <t>0307.043</t>
  </si>
  <si>
    <t>Strāvmainis 0,4kV iekštipa 500/5A (6. gabarīts, kopne 60mm)</t>
  </si>
  <si>
    <t>0307.044</t>
  </si>
  <si>
    <t>Strāvmainis 0,4kV iekštipa 800/5A (4. gabarīts, kopne 40mm)</t>
  </si>
  <si>
    <t>0307.045</t>
  </si>
  <si>
    <t>Strāvmainis 0,4kV iekštipa 800/5A (6. gabarīts, kopne 60mm)</t>
  </si>
  <si>
    <t>0307.046</t>
  </si>
  <si>
    <t>Strāvmainis 0,4kV iekštipa 1200/5A (8. 2 gabarīts, kopne 80x20 mm)</t>
  </si>
  <si>
    <t>0308 Iekštipa strāvmaiņi 0,4kV, drošinātāju listei</t>
  </si>
  <si>
    <t>0308.101</t>
  </si>
  <si>
    <t>Strāvmainis 0,4kV iekštipa, drošinātājslēdzī iebūvēts 250/5A</t>
  </si>
  <si>
    <t>0308.102</t>
  </si>
  <si>
    <t>Strāvmainis 0,4kV iekštipa, drošinātājslēdzī iebūvēts 300/5A</t>
  </si>
  <si>
    <t>0308.103</t>
  </si>
  <si>
    <t>Strāvmainis 0,4kV iekštipa, drošinātājslēdzī iebūvēts 400/5A</t>
  </si>
  <si>
    <t>0308.104</t>
  </si>
  <si>
    <t>Strāvmainis 0,4kV iekštipa, drošinātājslēdzī iebūvēts 600/5A</t>
  </si>
  <si>
    <t>0308.105</t>
  </si>
  <si>
    <t>Strāvmainis 0,4kV iekštipa, drošinātājslēdzī iebūvēts 800/5A</t>
  </si>
  <si>
    <t>0308.201</t>
  </si>
  <si>
    <t>Strāvmainis 0,4kV iekštipa, pie drošinātājslēdža spailēm pievienots 200/5A</t>
  </si>
  <si>
    <t>0308.202</t>
  </si>
  <si>
    <t>Strāvmainis 0,4kV iekštipa, pie drošinātājslēdža spailēm pievienots 300/5A</t>
  </si>
  <si>
    <t>0308.203</t>
  </si>
  <si>
    <t>Strāvmainis 0,4kV iekštipa, pie drošinātājslēdža spailēm pievienots 400/5A</t>
  </si>
  <si>
    <t>0308.204</t>
  </si>
  <si>
    <t>Strāvmainis 0,4kV iekštipa, pie drošinātājslēdža spailēm pievienots 600/5A</t>
  </si>
  <si>
    <t>0308.205</t>
  </si>
  <si>
    <t>Strāvmainis 0,4kV iekštipa, pie drošinātājslēdža spailēm pievienots 800/5A</t>
  </si>
  <si>
    <t>0308.206</t>
  </si>
  <si>
    <t>Strāvmainis 0,4kV iekštipa, pie drošinātājslēdža spailēm pievienots 250/5A</t>
  </si>
  <si>
    <t>0308.207</t>
  </si>
  <si>
    <t>Strāvmainis 0,4kV iekštipa, pie drošinātājslēdža spailēm pievienots 500/5A</t>
  </si>
  <si>
    <t>0309 Ārtipa strāvmaiņi 0,4kV</t>
  </si>
  <si>
    <t>0309.001</t>
  </si>
  <si>
    <t>Strāvmainis 0,4kV ārtipa 200/5A</t>
  </si>
  <si>
    <t>0309.002</t>
  </si>
  <si>
    <t>Strāvmainis 0,4kV ārtipa 400/5A</t>
  </si>
  <si>
    <t>0309.003</t>
  </si>
  <si>
    <t>Strāvmainis 0,4kV ārtipa 1000/5A</t>
  </si>
  <si>
    <t>0309.004</t>
  </si>
  <si>
    <t>Strāvmainis 0,4kV ārtipa 250/5A</t>
  </si>
  <si>
    <t>05 Gāzveida un ķīmiskās vielas</t>
  </si>
  <si>
    <t>0507 Krāsas</t>
  </si>
  <si>
    <t>0507.002</t>
  </si>
  <si>
    <t>Krāsa-nedeogšs pārklājums</t>
  </si>
  <si>
    <t>0514 Koksnes konservants</t>
  </si>
  <si>
    <t>0514.001</t>
  </si>
  <si>
    <t>06 Ģeneratori</t>
  </si>
  <si>
    <t>0603 Ģeneratori ar invertoru</t>
  </si>
  <si>
    <t>0603.001</t>
  </si>
  <si>
    <t>0605 Stacionārie ģeneratori</t>
  </si>
  <si>
    <t>0605.001</t>
  </si>
  <si>
    <t>0605.002</t>
  </si>
  <si>
    <t>0605.003</t>
  </si>
  <si>
    <t>0605.004</t>
  </si>
  <si>
    <t>07 Izolatori</t>
  </si>
  <si>
    <t>0701 Tapizolatori, 24kV</t>
  </si>
  <si>
    <t>0701.001</t>
  </si>
  <si>
    <t>0701.002</t>
  </si>
  <si>
    <t>0701.003</t>
  </si>
  <si>
    <t>Izolators porcelāna tiešai montāžai uz tapas izmantojot pārejas uzgali, 24kV</t>
  </si>
  <si>
    <t>0702 Tapizolatori, 1kV</t>
  </si>
  <si>
    <t>0702.001</t>
  </si>
  <si>
    <t>0703 Piekarizolatori, 24kV</t>
  </si>
  <si>
    <t>0703.001</t>
  </si>
  <si>
    <t>0703.002</t>
  </si>
  <si>
    <t>0704 Caurvadu izolatori, 24kV</t>
  </si>
  <si>
    <t>0704.001</t>
  </si>
  <si>
    <t>0704.002</t>
  </si>
  <si>
    <t>Caurvadu izolators, polimēru, 24kV</t>
  </si>
  <si>
    <t>0705 Balsta izolatori, 24kV</t>
  </si>
  <si>
    <t>0705.002</t>
  </si>
  <si>
    <t>Balsta izolators, polimēru, 24kV</t>
  </si>
  <si>
    <t>08 Kabeļi</t>
  </si>
  <si>
    <t>0803 Spēka kabeļi 1kV, daudzdzīslu</t>
  </si>
  <si>
    <t>0803.001</t>
  </si>
  <si>
    <t>Kabelis 1kV četrdzīslu Al 4x240</t>
  </si>
  <si>
    <t>0803.002</t>
  </si>
  <si>
    <t>Kabelis 1kV četrdzīslu Al 4x150</t>
  </si>
  <si>
    <t>0803.003</t>
  </si>
  <si>
    <t>Kabelis 1kV četrdzīslu Al 4x95</t>
  </si>
  <si>
    <t>0803.004</t>
  </si>
  <si>
    <t>Kabelis 1kV četrdzīslu Al 4x70</t>
  </si>
  <si>
    <t>0803.005</t>
  </si>
  <si>
    <t>Kabelis 1kV četrdzīslu Al 4x35</t>
  </si>
  <si>
    <t>0803.006</t>
  </si>
  <si>
    <t>Kabelis 1kV četrdzīslu Al 4x16</t>
  </si>
  <si>
    <t>0803.008</t>
  </si>
  <si>
    <t>Kabelis 1kV piecdzīslu Al 5x16</t>
  </si>
  <si>
    <t>0804 Instalācijas kabeļi, iekštipa monolīts Cu</t>
  </si>
  <si>
    <t>0804.001</t>
  </si>
  <si>
    <t>0804.002</t>
  </si>
  <si>
    <t>0804.003</t>
  </si>
  <si>
    <t>0804.004</t>
  </si>
  <si>
    <t>0804.005</t>
  </si>
  <si>
    <t>0804.006</t>
  </si>
  <si>
    <t>0804.007</t>
  </si>
  <si>
    <t>0804.008</t>
  </si>
  <si>
    <t>0804.009</t>
  </si>
  <si>
    <t>0804.010</t>
  </si>
  <si>
    <t>0804.011</t>
  </si>
  <si>
    <t>0804.012</t>
  </si>
  <si>
    <t>0804.013</t>
  </si>
  <si>
    <t>0804.014</t>
  </si>
  <si>
    <t>0804.015</t>
  </si>
  <si>
    <t>0804.016</t>
  </si>
  <si>
    <t>0804.017</t>
  </si>
  <si>
    <t>0804.018</t>
  </si>
  <si>
    <t>0804.019</t>
  </si>
  <si>
    <t>0804.020</t>
  </si>
  <si>
    <t>0804.021</t>
  </si>
  <si>
    <t>0805 Instalācijas kabeļi, zemē guldāmi monolīts</t>
  </si>
  <si>
    <t>0805.001</t>
  </si>
  <si>
    <t>0805.002</t>
  </si>
  <si>
    <t>0805.003</t>
  </si>
  <si>
    <t>0805.004</t>
  </si>
  <si>
    <t>0805.005</t>
  </si>
  <si>
    <t>0805.006</t>
  </si>
  <si>
    <t>0805.007</t>
  </si>
  <si>
    <t>0805.008</t>
  </si>
  <si>
    <t>0805.009</t>
  </si>
  <si>
    <t>0805.010</t>
  </si>
  <si>
    <t>0805.011</t>
  </si>
  <si>
    <t>0805.012</t>
  </si>
  <si>
    <t>0806 Instalācijas kabeļi, iekštipa lokanie</t>
  </si>
  <si>
    <t>0806.001</t>
  </si>
  <si>
    <t>0806.002</t>
  </si>
  <si>
    <t>0806.003</t>
  </si>
  <si>
    <t>0806.004</t>
  </si>
  <si>
    <t>0806.005</t>
  </si>
  <si>
    <t>0806.006</t>
  </si>
  <si>
    <t>0806.007</t>
  </si>
  <si>
    <t>0806.008</t>
  </si>
  <si>
    <t>0806.009</t>
  </si>
  <si>
    <t>0806.010</t>
  </si>
  <si>
    <t>0806.011</t>
  </si>
  <si>
    <t>0806.012</t>
  </si>
  <si>
    <t>0806.013</t>
  </si>
  <si>
    <t>0806.014</t>
  </si>
  <si>
    <t>0806.015</t>
  </si>
  <si>
    <t>0806.016</t>
  </si>
  <si>
    <t>0807 Instalācijas kabeļi, iekštipa montāžas vadi monolīts</t>
  </si>
  <si>
    <t>0807.001</t>
  </si>
  <si>
    <t>0807.002</t>
  </si>
  <si>
    <t>0807.003</t>
  </si>
  <si>
    <t>0807.004</t>
  </si>
  <si>
    <t>0807.005</t>
  </si>
  <si>
    <t>0807.006</t>
  </si>
  <si>
    <t>0807.007</t>
  </si>
  <si>
    <t>0807.008</t>
  </si>
  <si>
    <t>0808 Instalācijas kabeļi, iekštipa montāžas vadi lokanie</t>
  </si>
  <si>
    <t>0808.001</t>
  </si>
  <si>
    <t>0808.002</t>
  </si>
  <si>
    <t>0808.003</t>
  </si>
  <si>
    <t>0808.004</t>
  </si>
  <si>
    <t>0808.005</t>
  </si>
  <si>
    <t>0808.006</t>
  </si>
  <si>
    <t>0808.007</t>
  </si>
  <si>
    <t>0808.008</t>
  </si>
  <si>
    <t>0808.009</t>
  </si>
  <si>
    <t>Kabelis, instalācijas 1x25.0mm2, iekštipa montāžas vads, lokanais, Cu</t>
  </si>
  <si>
    <t>0808.010</t>
  </si>
  <si>
    <t>Kabelis, instalācijas 1x35.0mm2, iekštipa montāžas vads, lokanais, Cu</t>
  </si>
  <si>
    <t>0808.011</t>
  </si>
  <si>
    <t>Kabelis, instalācijas 1x50.0mm2, iekštipa montāžas vads, lokanais, Cu</t>
  </si>
  <si>
    <t>0808.012</t>
  </si>
  <si>
    <t>Kabelis, instalācijas 1x70.0mm2, iekštipa montāžas vads, lokanais, Cu</t>
  </si>
  <si>
    <t>0809 Instalācijas kabeļi, iekštipa monolīts Al</t>
  </si>
  <si>
    <t>0809.001</t>
  </si>
  <si>
    <t>0809.002</t>
  </si>
  <si>
    <t>0809.003</t>
  </si>
  <si>
    <t>0809.004</t>
  </si>
  <si>
    <t>0809.005</t>
  </si>
  <si>
    <t>0809.006</t>
  </si>
  <si>
    <t>0809.007</t>
  </si>
  <si>
    <t>Kabelis, instalācijas 2x10.0mm2, iekštipa, monolītais, Al</t>
  </si>
  <si>
    <t>0809.008</t>
  </si>
  <si>
    <t>0809.009</t>
  </si>
  <si>
    <t>0809.010</t>
  </si>
  <si>
    <t>0810 Instalācijas kabeļi, iekštipa lokanie zemējuma</t>
  </si>
  <si>
    <t>0810.001</t>
  </si>
  <si>
    <t>0810.002</t>
  </si>
  <si>
    <t>0810.003</t>
  </si>
  <si>
    <t>0810.004</t>
  </si>
  <si>
    <t>0810.005</t>
  </si>
  <si>
    <t>0810.006</t>
  </si>
  <si>
    <t>0810.007</t>
  </si>
  <si>
    <t>0810.008</t>
  </si>
  <si>
    <t>0810.009</t>
  </si>
  <si>
    <t>0811 Kontrolkabeļi, zemē guldāmi ekranēti</t>
  </si>
  <si>
    <t>0811.001</t>
  </si>
  <si>
    <t>0811.002</t>
  </si>
  <si>
    <t>0811.003</t>
  </si>
  <si>
    <t>0811.004</t>
  </si>
  <si>
    <t>0811.005</t>
  </si>
  <si>
    <t>0811.006</t>
  </si>
  <si>
    <t>0811.007</t>
  </si>
  <si>
    <t>0811.008</t>
  </si>
  <si>
    <t>0813 Spēka kabeļi 1kV, viendzīslu</t>
  </si>
  <si>
    <t>0813.001</t>
  </si>
  <si>
    <t>Kabelis 1kV viendzīslas Cu 1x240</t>
  </si>
  <si>
    <t>0814 Spēka kabeļi 20kV, viendzīslu ar lentas ekrānu (Wiski)</t>
  </si>
  <si>
    <t>0814.001</t>
  </si>
  <si>
    <t>Kabelis 20kV viendzīslas ar lentas ekrānu (Wiski) Al 3x240+35</t>
  </si>
  <si>
    <t>0814.002</t>
  </si>
  <si>
    <t>Kabelis 20kV viendzīslas ar lentas ekrānu (Wiski) Al 3x150+35</t>
  </si>
  <si>
    <t>0814.003</t>
  </si>
  <si>
    <t>Kabelis 20kV viendzīslas ar lentas ekrānu (Wiski) Al 3x95+35</t>
  </si>
  <si>
    <t>0814.004</t>
  </si>
  <si>
    <t>Kabelis 20kV viendzīslas ar lentas ekrānu (Wiski) Al 3x50+35</t>
  </si>
  <si>
    <t>0815 Spēka kabeļi 20kV, viendzīslu ar stiepļu ekrānu</t>
  </si>
  <si>
    <t>0815.001</t>
  </si>
  <si>
    <t>Kabelis 20kV viendzīslas ar stiepļu ekrānu Al 3x1x240/25</t>
  </si>
  <si>
    <t>0815.002</t>
  </si>
  <si>
    <t>Kabelis 20kV viendzīslas ar stiepļu ekrānu Al 3x1x150/25</t>
  </si>
  <si>
    <t>0815.003</t>
  </si>
  <si>
    <t>Kabelis 20kV viendzīslas ar stiepļu ekrānu Al 3x1x95/16</t>
  </si>
  <si>
    <t>0815.004</t>
  </si>
  <si>
    <t>Kabelis 20kV viendzīslas ar stiepļu ekrānu Al 3x1x50/16</t>
  </si>
  <si>
    <t>0816 Spēka kabeļi 20kV, viendzīslu ar stiepļu ekrānu, pašdziestoši</t>
  </si>
  <si>
    <t>0816.001</t>
  </si>
  <si>
    <t>Kabelis 20kV viendzīslas ar stiepļu ekrānu pašdziestošs Cu 1x500/35</t>
  </si>
  <si>
    <t>0816.002</t>
  </si>
  <si>
    <t>Kabelis 20kV viendzīslas ar stiepļu ekrānu pašdziestošs Cu 1x300/35</t>
  </si>
  <si>
    <t>0816.003</t>
  </si>
  <si>
    <t>Kabelis 20kV viendzīslas ar stiepļu ekrānu pašdziestošs Cu 1x150/25</t>
  </si>
  <si>
    <t>0816.101</t>
  </si>
  <si>
    <t>Kabelis 20kV viendzīslas ar stiepļu ekrānu pašdziestošs Al 1x240/25</t>
  </si>
  <si>
    <t>0816.102</t>
  </si>
  <si>
    <t>Kabelis 20kV viendzīslas ar stiepļu ekrānu pašdziestošs Al 1x150/25</t>
  </si>
  <si>
    <t>0816.103</t>
  </si>
  <si>
    <t>Kabelis 20kV viendzīslas ar stiepļu ekrānu pašdziestošs Al 1x95/16</t>
  </si>
  <si>
    <t>0816.104</t>
  </si>
  <si>
    <t>Kabelis 20kV viendzīslas ar stiepļu ekrānu pašdziestošs Al 1x50/16</t>
  </si>
  <si>
    <t>09 Kabeļu montāžas materiāli</t>
  </si>
  <si>
    <t>0901 Kabeļu āderuzgaļi</t>
  </si>
  <si>
    <t>0901.001</t>
  </si>
  <si>
    <t>0901.002</t>
  </si>
  <si>
    <t>0901.003</t>
  </si>
  <si>
    <t>0901.004</t>
  </si>
  <si>
    <t>0901.005</t>
  </si>
  <si>
    <t>0901.006</t>
  </si>
  <si>
    <t>0901.007</t>
  </si>
  <si>
    <t>0901.008</t>
  </si>
  <si>
    <t>0901.009</t>
  </si>
  <si>
    <t>0901.010</t>
  </si>
  <si>
    <t>0901.011</t>
  </si>
  <si>
    <t>0901.012</t>
  </si>
  <si>
    <t>0902 Kabeļu gala apdares, iekštipa 20kV</t>
  </si>
  <si>
    <t>0902.007</t>
  </si>
  <si>
    <t>Gala apdare 20kV iekštipa, 1-dzīslu kabelim ar stiepļu ekrānu</t>
  </si>
  <si>
    <t>0902.008</t>
  </si>
  <si>
    <t>Gala apdare 20kV iekštipa, 1-dzīslu kabelim ar alumīnija lentas ekrānu (Wiski)</t>
  </si>
  <si>
    <t>0903 Kabeļu gala apdares, ārtipa 20kV</t>
  </si>
  <si>
    <t>0903.007</t>
  </si>
  <si>
    <t>Gala apdare 20kV ārtipa, 1-dzīslu kabelim ar stiepļu ekrānu</t>
  </si>
  <si>
    <t>0903.008</t>
  </si>
  <si>
    <t>Gala apdare 20kV ārtipa, 1-dzīslu Wisky kabelim ar lentas ekrānu (Wiski)</t>
  </si>
  <si>
    <t>0904 Kabeļu gala apdares, iekštipa 6-10kV</t>
  </si>
  <si>
    <t>0904.001</t>
  </si>
  <si>
    <t>Gala apdare (g/a) 10kV iekštipa, 3-dzīslu kabelim kopējā apvalkā (95-240mm2)</t>
  </si>
  <si>
    <t>0904.002</t>
  </si>
  <si>
    <t>Gala apdare (g/a) 10kV iekštipa, 1-dzīslu kabelim ar stiepļu ekrānu (35-95mm2)</t>
  </si>
  <si>
    <t>0904.003</t>
  </si>
  <si>
    <t>Gala apdare (g/a) 10kV iekštipa, 1-dzīslu kabelim ar stiepļu ekrānu (95-240mm2)</t>
  </si>
  <si>
    <t>0904.004</t>
  </si>
  <si>
    <t>Gala apdare (g/a) 10kV iekštipa, 1-dzīslu kabelim ar stiepļu ekrānu (300-500mm2)</t>
  </si>
  <si>
    <t>0904.005</t>
  </si>
  <si>
    <t>Gala apdare (g/a) 10kV iekštipa, 1-dzīslu Wisky kabelim ar alumīnija lentas ekrānu (35-95mm2)</t>
  </si>
  <si>
    <t>0904.006</t>
  </si>
  <si>
    <t>Gala apdare (g/a) 10kV iekštipa, 1-dzīslu Wisky kabelim ar alumīnija lentas ekrānu (95-240mm2)</t>
  </si>
  <si>
    <t>0905 Kabeļu gala apdares, ārtipa 6-10kV</t>
  </si>
  <si>
    <t>0905.001</t>
  </si>
  <si>
    <t>Gala apdare (g/a) 10kV ārtipa, 3-dzīslu kabelim kopējā apvalkā (95-240mm2)</t>
  </si>
  <si>
    <t>0905.002</t>
  </si>
  <si>
    <t>Gala apdare (g/a) 10kV ārtipa, 1-dzīslu kabelim ar stiepļu ekrānu (35-95mm2)</t>
  </si>
  <si>
    <t>0905.003</t>
  </si>
  <si>
    <t>Gala apdare (g/a) 10kV ārtipa, 1-dzīslu kabelim ar stiepļu ekrānu (95-240mm2)</t>
  </si>
  <si>
    <t>0905.004</t>
  </si>
  <si>
    <t>Gala apdare (g/a) 10kV ārtipa, 1-dzīslu kabelim ar stiepļu ekrānu (300-500mm2)</t>
  </si>
  <si>
    <t>0905.005</t>
  </si>
  <si>
    <t>Gala apdare (g/a) 10kV ārtipa, 1-dzīslu Wisky kabelim ar alumīnija lentas ekrānu (50-95mm2)</t>
  </si>
  <si>
    <t>0905.006</t>
  </si>
  <si>
    <t>Gala apdare (g/a) 10kV ārtipa, 1-dzīslu Wisky kabelim ar alumīnija lentas ekrānu (95-240mm2)</t>
  </si>
  <si>
    <t>0906 Kabeļu pievienojuma adapteri, 20kV</t>
  </si>
  <si>
    <t>0906.001</t>
  </si>
  <si>
    <t>T-adapters, Interfeiss „A” 20kV viendzīslu kabelim ar stiepļu ekrānu</t>
  </si>
  <si>
    <t>0906.005</t>
  </si>
  <si>
    <t>0906.006</t>
  </si>
  <si>
    <t>T-adapters, Interfeiss „C”, diviem sapārotiem 20 kV trīsdzīslu kabeļiem kopējā apvalkā, 95-240 mm2</t>
  </si>
  <si>
    <t>0906.010</t>
  </si>
  <si>
    <t>0906.011</t>
  </si>
  <si>
    <t>I-adapters, Interfeiss „A” 20kV viendzīslu kabelim ar stiepļu ekrānu</t>
  </si>
  <si>
    <t>0906.015</t>
  </si>
  <si>
    <t>T-adapters, Interfeiss „C” 20kV viendzīslu kabelim ar stiepļu ekrānu</t>
  </si>
  <si>
    <t>0906.016</t>
  </si>
  <si>
    <t>T-adapters, Interfeiss „C” 20kV viendzīslu kabeļiem&amp;nbsp; ar stiepļu ekrānu, diviem sapārotiem</t>
  </si>
  <si>
    <t>0906.017</t>
  </si>
  <si>
    <t>T-adapters, Interfeiss „C” 20kV viendzīslu kabelim ar lentas ekrānu (Wiski)</t>
  </si>
  <si>
    <t>0906.018</t>
  </si>
  <si>
    <t>T-adapters, Interfeiss „C” 20kV viendzīslu kabelim ar lentas ekrānu (Wiski), diviem sapārotiem</t>
  </si>
  <si>
    <t>0907 Kabeļu pievienojuma adapteri, 6-10kV</t>
  </si>
  <si>
    <t>0907.001</t>
  </si>
  <si>
    <t>T-adapters, Interfeiss „A” 10kV viendzīslu kabelim ar stiepļu ekrānu, 35-95 mm2</t>
  </si>
  <si>
    <t>0907.002</t>
  </si>
  <si>
    <t>T-adapters, Interfeiss „C” 10kV viendzīslu kabelim ar stiepļu ekrānu, 95-240 mm2</t>
  </si>
  <si>
    <t>0907.003</t>
  </si>
  <si>
    <t>T-adapters, Interfeiss „C”, diviem sapārotiem 10kV viendzīslu kabeļiem , 95-240 mm2, ar stiepļu ekrānu</t>
  </si>
  <si>
    <t>0907.004</t>
  </si>
  <si>
    <t>T-adapters, Interfeiss „C” trīsdzīslu 10kV kabelim kopējā apvalkā, 95-240 mm2</t>
  </si>
  <si>
    <t>0907.005</t>
  </si>
  <si>
    <t>T-adapters, Interfeiss „C”, diviem sapārotiem 10kV trīsdzīslu kabeļiem kopējā apvalkā, 95-240 mm2</t>
  </si>
  <si>
    <t>0907.006</t>
  </si>
  <si>
    <t>T-adapters, Interfeiss „C” 10kV viendzīslu Wisky kabelim ar lentas ekrānu, 95-240 mm2</t>
  </si>
  <si>
    <t>0907.007</t>
  </si>
  <si>
    <t>T-adapters, Interfeiss „C” diviem sapārotiem 10kV viendzīslu Wisky kabelim ar lentas ekrānu, 95-240 mm2</t>
  </si>
  <si>
    <t>0907.008</t>
  </si>
  <si>
    <t>0908 Kabeļu pievienojuma adapteru aksesuāri</t>
  </si>
  <si>
    <t>0908.001</t>
  </si>
  <si>
    <t>0908.002</t>
  </si>
  <si>
    <t>0909 Kabeļu gala apdares, 1kV</t>
  </si>
  <si>
    <t>0909.010</t>
  </si>
  <si>
    <t>Gala apdare 1kV, piecdzīslu kabelim 16mm2</t>
  </si>
  <si>
    <t>0909.011</t>
  </si>
  <si>
    <t>Gala apdare 1kV, četrdzīslu kabelim</t>
  </si>
  <si>
    <t>0909.012</t>
  </si>
  <si>
    <t>Gala apdare 1kV, eļļas četrdzīslu kabelim, l=1000mm</t>
  </si>
  <si>
    <t>0909.013</t>
  </si>
  <si>
    <t>Gala apdare 1kV, eļļas trīsdzīslu kabelim, l=1000mm</t>
  </si>
  <si>
    <t>0910 Kabeļu kurpes, 1kV</t>
  </si>
  <si>
    <t>0910.004</t>
  </si>
  <si>
    <t>Kabeļu kurpe 1kV presējama 16mm2</t>
  </si>
  <si>
    <t>0910.005</t>
  </si>
  <si>
    <t>Kabeļu kurpe 1kV presējama 25mm2</t>
  </si>
  <si>
    <t>0910.006</t>
  </si>
  <si>
    <t>Kabeļu kurpe 1kV presējama 35mm2</t>
  </si>
  <si>
    <t>0910.007</t>
  </si>
  <si>
    <t>Kabeļu kurpe 1kV presējama 50mm2</t>
  </si>
  <si>
    <t>0910.008</t>
  </si>
  <si>
    <t>Kabeļu kurpe 1kV presējama 70mm2</t>
  </si>
  <si>
    <t>0910.009</t>
  </si>
  <si>
    <t>Kabeļu kurpe 1kV presējama 95mm2</t>
  </si>
  <si>
    <t>0910.010</t>
  </si>
  <si>
    <t>Kabeļu kurpe 1kV presējama 120mm2</t>
  </si>
  <si>
    <t>0910.011</t>
  </si>
  <si>
    <t>Kabeļu kurpe 1kV presējama 150mm2</t>
  </si>
  <si>
    <t>0910.012</t>
  </si>
  <si>
    <t>Kabeļu kurpe 1kV presējama 185mm2</t>
  </si>
  <si>
    <t>0910.013</t>
  </si>
  <si>
    <t>Kabeļu kurpe 1kV presējama 240mm2</t>
  </si>
  <si>
    <t>0910.014</t>
  </si>
  <si>
    <t>Kabeļu kurpe 1kV presējama 6mm2</t>
  </si>
  <si>
    <t>0910.015</t>
  </si>
  <si>
    <t>Kabeļu kurpe 1kV presējama 10mm2</t>
  </si>
  <si>
    <t>0910.101</t>
  </si>
  <si>
    <t>Kabeļu kurpe 1kV skrūvējama</t>
  </si>
  <si>
    <t>0911 Kabeļu kapes</t>
  </si>
  <si>
    <t>0911.007</t>
  </si>
  <si>
    <t>Kape kabeļgalu hermetizēšanai</t>
  </si>
  <si>
    <t>0911.008</t>
  </si>
  <si>
    <t>Kape spriegumaktīvu kabeļgalu hermetizēšanai</t>
  </si>
  <si>
    <t>0913 Aizsargcaurule, instalācijai</t>
  </si>
  <si>
    <t>0913.006</t>
  </si>
  <si>
    <t>Kabeļu aizsardzības caurule d=16, instalācijas, gofrētā, 320N</t>
  </si>
  <si>
    <t>0913.007</t>
  </si>
  <si>
    <t>Kabeļu aizsardzības caurule d=20, instalācijas, gofrētā, 320N</t>
  </si>
  <si>
    <t>0913.008</t>
  </si>
  <si>
    <t>Kabeļu aizsardzības caurule d=25, instalācijas, gofrētā, 320N</t>
  </si>
  <si>
    <t>0913.009</t>
  </si>
  <si>
    <t>Kabeļu aizsardzības caurule d=32, instalācijas, gofrētā, 320N</t>
  </si>
  <si>
    <t>0913.010</t>
  </si>
  <si>
    <t>Kabeļu aizsardzības caurule d=40, instalācijas, gofrētā, 320N</t>
  </si>
  <si>
    <t>0913.011</t>
  </si>
  <si>
    <t>Kabeļu aizsardzības caurule d=50, instalācijas, gofrētā, 320N</t>
  </si>
  <si>
    <t>0913.012</t>
  </si>
  <si>
    <t>Kabeļu aizsardzības caurule d=63, instalācijas, gofrētā, 320N</t>
  </si>
  <si>
    <t>0913.013</t>
  </si>
  <si>
    <t>Kabeļu aizsardzības caurule d=16, instalācijas, UV noturīga, gofrētā, 320N</t>
  </si>
  <si>
    <t>0913.014</t>
  </si>
  <si>
    <t>Kabeļu aizsardzības caurule d=20, instalācijas, UV noturīga, gofrētā, 320N</t>
  </si>
  <si>
    <t>0913.015</t>
  </si>
  <si>
    <t>Kabeļu aizsardzības caurule d=25, instalācijas, UV noturīga, gofrētā, 320N</t>
  </si>
  <si>
    <t>0913.016</t>
  </si>
  <si>
    <t>Kabeļu aizsardzības caurule d=32, instalācijas, UV noturīga, gofrētā, 320N</t>
  </si>
  <si>
    <t>0913.017</t>
  </si>
  <si>
    <t>Kabeļu aizsardzības caurule d=40, instalācijas, UV noturīga, gofrētā, 320N</t>
  </si>
  <si>
    <t>0913.018</t>
  </si>
  <si>
    <t>Kabeļu aizsardzības caurule d=50, instalācijas, UV noturīga, gofrētā, 320N</t>
  </si>
  <si>
    <t>0913.019</t>
  </si>
  <si>
    <t>Kabeļu aizsardzības caurule d=63, instalācijas, UV noturīga, gofrētā, 320N</t>
  </si>
  <si>
    <t>0913.020</t>
  </si>
  <si>
    <t>Kabeļu aizsardzības caurule d=16, instalācijas, gofrētā, 750N</t>
  </si>
  <si>
    <t>0913.021</t>
  </si>
  <si>
    <t>Kabeļu aizsardzības caurule d=20, instalācijas, gofrētā, 750N</t>
  </si>
  <si>
    <t>0913.022</t>
  </si>
  <si>
    <t>Kabeļu aizsardzības caurule d=25, instalācijas, gofrētā, 750N</t>
  </si>
  <si>
    <t>0913.023</t>
  </si>
  <si>
    <t>Kabeļu aizsardzības caurule d=32, instalācijas, gofrētā, 750N</t>
  </si>
  <si>
    <t>0913.024</t>
  </si>
  <si>
    <t>Kabeļu aizsardzības caurule d=40, instalācijas, gofrētā, 750N</t>
  </si>
  <si>
    <t>0913.025</t>
  </si>
  <si>
    <t>Kabeļu aizsardzības caurule d=50, instalācijas, gofrētā, 750N</t>
  </si>
  <si>
    <t>0913.026</t>
  </si>
  <si>
    <t>Kabeļu aizsardzības caurule d=63, instalācijas, gofrētā, 750N</t>
  </si>
  <si>
    <t>0913.027</t>
  </si>
  <si>
    <t>Kabeļu aizsardzības caurule d=16, instalācijas, UV noturīga, gofrētā, 750N</t>
  </si>
  <si>
    <t>0913.028</t>
  </si>
  <si>
    <t>Kabeļu aizsardzības caurule d=20, instalācijas, UV noturīga, gofrētā, 750N</t>
  </si>
  <si>
    <t>0913.029</t>
  </si>
  <si>
    <t>Kabeļu aizsardzības caurule d=25, instalācijas, UV noturīga, gofrētā, 750N</t>
  </si>
  <si>
    <t>0913.030</t>
  </si>
  <si>
    <t>Kabeļu aizsardzības caurule d=32, instalācijas, UV noturīga, gofrētā, 750N</t>
  </si>
  <si>
    <t>0913.031</t>
  </si>
  <si>
    <t>Kabeļu aizsardzības caurule d=40, instalācijas, UV noturīga, gofrētā, 750N</t>
  </si>
  <si>
    <t>0913.032</t>
  </si>
  <si>
    <t>Kabeļu aizsardzības caurule d=50, instalācijas, UV noturīga, gofrētā, 750N</t>
  </si>
  <si>
    <t>0913.033</t>
  </si>
  <si>
    <t>Kabeļu aizsardzības caurule d=63, instalācijas, UV noturīga, gofrētā, 750N</t>
  </si>
  <si>
    <t>0913.034</t>
  </si>
  <si>
    <t>Kabeļu aizsardzības caurule d=16, instalācijas, cietā</t>
  </si>
  <si>
    <t>0913.035</t>
  </si>
  <si>
    <t>Kabeļu aizsardzības caurule d=20, instalācijas, cietā</t>
  </si>
  <si>
    <t>0913.036</t>
  </si>
  <si>
    <t>Kabeļu aizsardzības caurule d=26, instalācijas, cietā</t>
  </si>
  <si>
    <t>0913.037</t>
  </si>
  <si>
    <t>Kabeļu aizsardzības caurule d=32, instalācijas, cietā</t>
  </si>
  <si>
    <t>0913.038</t>
  </si>
  <si>
    <t>Kabeļu aizsardzības caurule d=40, instalācijas, cietā</t>
  </si>
  <si>
    <t>0913.039</t>
  </si>
  <si>
    <t>Kabeļu aizsardzības caurule d=50, instalācijas, cietā</t>
  </si>
  <si>
    <t>0914 Kabeļu mehāniskās aizsardzības materiāli</t>
  </si>
  <si>
    <t>0914.001</t>
  </si>
  <si>
    <t>Aizsargprofils kabelim, plastmasas</t>
  </si>
  <si>
    <t>0914.002</t>
  </si>
  <si>
    <t>0915 Kabeļu savienošanas uzmavas, 20kV</t>
  </si>
  <si>
    <t>0915.014</t>
  </si>
  <si>
    <t>Savienošanas uzmava 20kV trīsdzīslu kabelim kopējā apvalkā</t>
  </si>
  <si>
    <t>0915.015</t>
  </si>
  <si>
    <t>Savienošanas uzmava 20kV viendzīslu kabelim ar stiepļu ekrānu</t>
  </si>
  <si>
    <t>0915.016</t>
  </si>
  <si>
    <t>Savienošanas uzmava 20kV viendzīslu kabelim ar lentas ekrānu (Wiski)</t>
  </si>
  <si>
    <t>0915.017</t>
  </si>
  <si>
    <t>Savienošanas uzmava 20kV trīsdzīslu kabelim kopējā apvalkā uz viendzīslu ar stiepļu ekrānu</t>
  </si>
  <si>
    <t>0915.018</t>
  </si>
  <si>
    <t>Savienošanas uzmava 20kV trīsdzīslu kabelim kopējā apvalkā uz viendzīslu ar lentas ekrānu (Wiski)</t>
  </si>
  <si>
    <t>0915.019</t>
  </si>
  <si>
    <t>Savienošanas uzmava 20kV viendzīslu kabelim ar stiepļu ekrānu uz viendzīslas ar lentas ekrānu (Wiski)</t>
  </si>
  <si>
    <t>0915.101</t>
  </si>
  <si>
    <t>Savienošanas uzmava 20kV eļļas kabelim atsevišķos svina apvalkos</t>
  </si>
  <si>
    <t>0917 Kabeļu pārejuzmavas, 20kV</t>
  </si>
  <si>
    <t>0917.007</t>
  </si>
  <si>
    <t>Pārejuzmava 20kV trīsdzīslu kabelim kopējā apvalkā uz eļļas kabeli 35-95</t>
  </si>
  <si>
    <t>0917.008</t>
  </si>
  <si>
    <t>Pārejuzmava 20kV viendzīslu kabelim ar stiepļu ekrānu uz eļļas kabeli</t>
  </si>
  <si>
    <t>0917.009</t>
  </si>
  <si>
    <t>Pārejuzmava 20kV viendzīslu kabelim ar lentas ekrānu (Wiski) uz eļļas kabeli</t>
  </si>
  <si>
    <t>0918 Kabeļu nozaruzmavas, 20kV</t>
  </si>
  <si>
    <t>0918.005</t>
  </si>
  <si>
    <t>Nozaruzmava 20kV kabelim ar stiepļu ekrānu</t>
  </si>
  <si>
    <t>0918.006</t>
  </si>
  <si>
    <t>Nozaruzmava 20kV kabelim ar lentas ekrānu (Wiski)</t>
  </si>
  <si>
    <t>0919 Kabeļu savienošanas uzmavas 6-10kV</t>
  </si>
  <si>
    <t>0919.014</t>
  </si>
  <si>
    <t>Savienošanas uzmava 10kV trīsdzīslu kabelim kopējā apvalkā</t>
  </si>
  <si>
    <t>0919.015</t>
  </si>
  <si>
    <t>Savienošanas uzmava 10kV viendzīslu kabelim ar stiepļu ekrānu</t>
  </si>
  <si>
    <t>0919.016</t>
  </si>
  <si>
    <t>Savienošanas uzmava 10kV viendzīslu kabelim ar lentas ekrānu(Wiski)</t>
  </si>
  <si>
    <t>0919.017</t>
  </si>
  <si>
    <t>Savienošanas uzmava 10kV trīsdzīslu kabelim kopējā apvalkā uz viendzīslu ar stiepļu ekrānu</t>
  </si>
  <si>
    <t>0919.018</t>
  </si>
  <si>
    <t>Savienošanas uzmava 10kV trīsdzīslu kabelim kopējā apvalkā uz viendzīslu ar lentas ekrānu (Wiski)</t>
  </si>
  <si>
    <t>0919.019</t>
  </si>
  <si>
    <t>Savienošanas uzmava 10kV viendzīslu kabelim ar stiepļu ekrānu uz viendzīslas ar lentas ekrānu(Wiski)</t>
  </si>
  <si>
    <t>0919.101</t>
  </si>
  <si>
    <t>Savienošanas uzmava 10kV eļļas kabelim kopējā svina apvalkā</t>
  </si>
  <si>
    <t>0921 Kabeļu pārejuzmavas, 6-10kV</t>
  </si>
  <si>
    <t>0921.007</t>
  </si>
  <si>
    <t>Pārejuzmava 10kV trīsdzīslu kabelim kopējā apvalkā uz eļļas kabeli</t>
  </si>
  <si>
    <t>0921.008</t>
  </si>
  <si>
    <t>Pārejuzmava 10kV viendzīslu kabelim ar stiepļu ekrānu uz eļļas kabeli</t>
  </si>
  <si>
    <t>0921.009</t>
  </si>
  <si>
    <t>Pārejuzmava 10kV viendzīslu kabelim ar lentas ekrānu(Wiski) uz eļļas kabeli</t>
  </si>
  <si>
    <t>0922 Kabeļu savienošanas uzmavas, 1kV</t>
  </si>
  <si>
    <t>0922.010</t>
  </si>
  <si>
    <t>Savienošanas uzmava 1kV piecdzīslu kabelim 16mm2</t>
  </si>
  <si>
    <t>0922.011</t>
  </si>
  <si>
    <t>Savienošanas uzmava 1kV četrdzīslu kabelim</t>
  </si>
  <si>
    <t>0922.012</t>
  </si>
  <si>
    <t>Savienošanas uzmava 1kV četrdzīslu eļļas kabelim</t>
  </si>
  <si>
    <t>0922.013</t>
  </si>
  <si>
    <t>Savienošanas uzmava 1kV trīsdzīslu eļļas kabelim</t>
  </si>
  <si>
    <t>0923 Kabeļu pārejuzmavas, 1kV</t>
  </si>
  <si>
    <t>0923.007</t>
  </si>
  <si>
    <t>Pārejuzmava 1kV, četrdzīslu plastmasas kabelis uz četrdzīslu eļļas kabeli</t>
  </si>
  <si>
    <t>0923.008</t>
  </si>
  <si>
    <t>Pārejuzmava 1kV, četrdzīslu plastmasas kabelis uz trīsdzīslu eļļas kabeli</t>
  </si>
  <si>
    <t>0924 Kabeļu nozaruzmavas, 1kV</t>
  </si>
  <si>
    <t>0924.003</t>
  </si>
  <si>
    <t>Nozaruzmava 1kV četrdzīslu kabelim</t>
  </si>
  <si>
    <t>0925 Kabeļu uzmavu aksesuāri</t>
  </si>
  <si>
    <t>0925.011</t>
  </si>
  <si>
    <t>Kabeļu savienojuma čaula</t>
  </si>
  <si>
    <t>0925.012</t>
  </si>
  <si>
    <t>Termonosēdināmā caurulīte ar līmi 1m</t>
  </si>
  <si>
    <t>0925.013</t>
  </si>
  <si>
    <t>Termonosēdināmā remontcaurulīte ar līmi, rāvējslēdzēju 0,5m</t>
  </si>
  <si>
    <t>0925.014</t>
  </si>
  <si>
    <t>Termonosēdināmā remontcaurulīte ar līmi, rāvējslēdzēju 1m</t>
  </si>
  <si>
    <t>0926 Rezerves daļas un aprīkojums</t>
  </si>
  <si>
    <t>0926.001</t>
  </si>
  <si>
    <t>0926.002</t>
  </si>
  <si>
    <t>Gala vāks, caurulei</t>
  </si>
  <si>
    <t>0927 Aizsargcaurule, zemē guldāma gofrēta</t>
  </si>
  <si>
    <t>0927.101</t>
  </si>
  <si>
    <t>Caurule, gofrēta 450N, d=50</t>
  </si>
  <si>
    <t>0927.102</t>
  </si>
  <si>
    <t>Caurule, gofrēta 450N, d=63</t>
  </si>
  <si>
    <t>0927.103</t>
  </si>
  <si>
    <t>Caurule, gofrēta 450N, d=75</t>
  </si>
  <si>
    <t>0927.104</t>
  </si>
  <si>
    <t>Caurule, gofrēta 450N, d=110</t>
  </si>
  <si>
    <t>0927.105</t>
  </si>
  <si>
    <t>Caurule, gofrēta 450N, d=125</t>
  </si>
  <si>
    <t>0927.106</t>
  </si>
  <si>
    <t>Caurule, gofrēta 450N, d=160</t>
  </si>
  <si>
    <t>0927.201</t>
  </si>
  <si>
    <t>Caurule, gofrēta 750N, d=75</t>
  </si>
  <si>
    <t>0927.202</t>
  </si>
  <si>
    <t>Caurule, gofrēta 750N, d=110</t>
  </si>
  <si>
    <t>0927.203</t>
  </si>
  <si>
    <t>Caurule, gofrēta 750N, d=125</t>
  </si>
  <si>
    <t>0927.204</t>
  </si>
  <si>
    <t>Caurule, gofrēta 750N, d=160</t>
  </si>
  <si>
    <t>0927.301</t>
  </si>
  <si>
    <t>Caurule, gofrēta 1250N, d=110</t>
  </si>
  <si>
    <t>0927.302</t>
  </si>
  <si>
    <t>Caurule, gofrēta 1250N, d=125</t>
  </si>
  <si>
    <t>0927.303</t>
  </si>
  <si>
    <t>Caurule, gofrēta 1250N, d=160</t>
  </si>
  <si>
    <t>0928 Aizsargcaurule, zemē guldāma dalāma</t>
  </si>
  <si>
    <t>0928.101</t>
  </si>
  <si>
    <t>Caurule, dalāma 450N, d=110</t>
  </si>
  <si>
    <t>0928.102</t>
  </si>
  <si>
    <t>Caurule, dalāma 450N, d=160</t>
  </si>
  <si>
    <t>0928.103</t>
  </si>
  <si>
    <t>Caurule, dalāma 750N, d=110</t>
  </si>
  <si>
    <t>0928.104</t>
  </si>
  <si>
    <t>Caurule, dalāma 750N, d=160</t>
  </si>
  <si>
    <t>0928.105</t>
  </si>
  <si>
    <t>Savienojums, dalāmai caurulei 750N, d=110</t>
  </si>
  <si>
    <t>0928.106</t>
  </si>
  <si>
    <t>Savienojums, dalāmai caurulei 750N, d=160</t>
  </si>
  <si>
    <t>0929 Aizsargcaurule, zemē guldāma caurdures</t>
  </si>
  <si>
    <t>0929.101</t>
  </si>
  <si>
    <t>Caurule, caurdures 1250N, d=110</t>
  </si>
  <si>
    <t>0929.102</t>
  </si>
  <si>
    <t>Caurule, caurdures 1250N, d=125</t>
  </si>
  <si>
    <t>0929.103</t>
  </si>
  <si>
    <t>Caurule, caurdures 1250N, d=160</t>
  </si>
  <si>
    <t>0930 Aizsargcaurule, UV noturīga</t>
  </si>
  <si>
    <t>0930.101</t>
  </si>
  <si>
    <t>Caurule, UV noturīga pašdziestoša 1250N, d=20</t>
  </si>
  <si>
    <t>0930.102</t>
  </si>
  <si>
    <t>Caurule, UV noturīga pašdziestoša 1250N, d=25</t>
  </si>
  <si>
    <t>0930.103</t>
  </si>
  <si>
    <t>Caurule, UV noturīga pašdziestoša 1250N, d=32</t>
  </si>
  <si>
    <t>0930.104</t>
  </si>
  <si>
    <t>Caurule, UV noturīga pašdziestoša 1250N, d=40</t>
  </si>
  <si>
    <t>0930.105</t>
  </si>
  <si>
    <t>Caurule, UV noturīga pašdziestoša 1250N, d=50</t>
  </si>
  <si>
    <t>0931 Kabeļu kurpes, 6-20kV</t>
  </si>
  <si>
    <t>0931.001</t>
  </si>
  <si>
    <t>Kabeļu kurpe 20kV presējama 300mm2</t>
  </si>
  <si>
    <t>0931.002</t>
  </si>
  <si>
    <t>Kabeļu kurpe 20kV presējama 500mm2</t>
  </si>
  <si>
    <t>10 Kompaktās transformatoru apakšstacijas</t>
  </si>
  <si>
    <t>1001 KTA korpuss metāla 10/20kV</t>
  </si>
  <si>
    <t>1001.001</t>
  </si>
  <si>
    <t>1001.002</t>
  </si>
  <si>
    <t>1001.003</t>
  </si>
  <si>
    <t>1001.004</t>
  </si>
  <si>
    <t>1001.005</t>
  </si>
  <si>
    <t>1001.006</t>
  </si>
  <si>
    <t>1001.007</t>
  </si>
  <si>
    <t>1001.008</t>
  </si>
  <si>
    <t>1001.009</t>
  </si>
  <si>
    <t>1001.010</t>
  </si>
  <si>
    <t>1001.011</t>
  </si>
  <si>
    <t>1001.012</t>
  </si>
  <si>
    <t>1001.013</t>
  </si>
  <si>
    <t>1001.014</t>
  </si>
  <si>
    <t>1001.015</t>
  </si>
  <si>
    <t>1001.016</t>
  </si>
  <si>
    <t>1001.017</t>
  </si>
  <si>
    <t>1001.018</t>
  </si>
  <si>
    <t>1001.019</t>
  </si>
  <si>
    <t>1001.020</t>
  </si>
  <si>
    <t>1001.021</t>
  </si>
  <si>
    <t>1001.022</t>
  </si>
  <si>
    <t>1001.201</t>
  </si>
  <si>
    <t>KTA 10/20kV, metāla, individuāla komplektācija</t>
  </si>
  <si>
    <t>1002 KTA korpuss betona 10/20kV</t>
  </si>
  <si>
    <t>1002.001</t>
  </si>
  <si>
    <t>1002.002</t>
  </si>
  <si>
    <t>1002.003</t>
  </si>
  <si>
    <t>1002.004</t>
  </si>
  <si>
    <t>1002.005</t>
  </si>
  <si>
    <t>1002.006</t>
  </si>
  <si>
    <t>1002.007</t>
  </si>
  <si>
    <t>KTA 10 kV 2x1000 kVA, betona, 2xCCV(T)</t>
  </si>
  <si>
    <t>1002.008</t>
  </si>
  <si>
    <t>KTA 10 kV 2x1000 kVA, betona, 2xCCCV(T)</t>
  </si>
  <si>
    <t>1002.009</t>
  </si>
  <si>
    <t>KTA 20 kV līdz 630 kVA, betona, CCF</t>
  </si>
  <si>
    <t>1002.010</t>
  </si>
  <si>
    <t>1002.011</t>
  </si>
  <si>
    <t>1002.012</t>
  </si>
  <si>
    <t>1002.013</t>
  </si>
  <si>
    <t>1002.014</t>
  </si>
  <si>
    <t>1002.015</t>
  </si>
  <si>
    <t>KTA 20 kV 2x1000 kVA, betona, 2xCCV(T)</t>
  </si>
  <si>
    <t>1002.016</t>
  </si>
  <si>
    <t>1002.017</t>
  </si>
  <si>
    <t>KTA 20 kV 2x1000 kVA, betona, 2xCCF</t>
  </si>
  <si>
    <t>1002.018</t>
  </si>
  <si>
    <t>1002.201</t>
  </si>
  <si>
    <t>KTA 10/20kV, betona, individuāla kompektācija</t>
  </si>
  <si>
    <t>1003 KTA 1kV</t>
  </si>
  <si>
    <t>1003.001</t>
  </si>
  <si>
    <t>KTA 1kV 50kVA metāla korpuss eļļas transformatoriem</t>
  </si>
  <si>
    <t>1003.002</t>
  </si>
  <si>
    <t>KTA 1kV 30kVA metāla korpuss sausā tipa transformatoriem</t>
  </si>
  <si>
    <t>1004 KTA korpuss 20kV lauku tīklam</t>
  </si>
  <si>
    <t>1004.001</t>
  </si>
  <si>
    <t>1004.002</t>
  </si>
  <si>
    <t>KTA 20 kV 400 kVA metāla korpuss izbūvei uz uzbēruma (samazināta pamatne), ZS, VS nodalījumi nav hermetizējami</t>
  </si>
  <si>
    <t>1006 KTA rezerves daļas</t>
  </si>
  <si>
    <t>1006.001</t>
  </si>
  <si>
    <t>11 Kopnes</t>
  </si>
  <si>
    <t>1101 Alumīnija kopnes</t>
  </si>
  <si>
    <t>1101.001</t>
  </si>
  <si>
    <t>Alumīnija kopne 50x5 Al</t>
  </si>
  <si>
    <t>1101.002</t>
  </si>
  <si>
    <t>Alumīnija kopne 40x4 Al</t>
  </si>
  <si>
    <t>1102 Vara kopnes</t>
  </si>
  <si>
    <t>1102.001</t>
  </si>
  <si>
    <t>Cu kopne 5x30 mm, 400 A, vienai spailei</t>
  </si>
  <si>
    <t>1102.002</t>
  </si>
  <si>
    <t>1102.006</t>
  </si>
  <si>
    <t>1102.007</t>
  </si>
  <si>
    <t>1102.008</t>
  </si>
  <si>
    <t>Vara kopne 60x6 mm, Cu</t>
  </si>
  <si>
    <t>1102.009</t>
  </si>
  <si>
    <t>Vara kopne 80x10 mm, Cu</t>
  </si>
  <si>
    <t>1102.010</t>
  </si>
  <si>
    <t>1103 Rezerves daļas un aprīkojums</t>
  </si>
  <si>
    <t>1103.001</t>
  </si>
  <si>
    <t>13 Marķējumi, apzīmējumi, drošības zīmes</t>
  </si>
  <si>
    <t>1301 Ārtipa apzīmējumi</t>
  </si>
  <si>
    <t>1301.001</t>
  </si>
  <si>
    <t>1301.004</t>
  </si>
  <si>
    <t>1301.006</t>
  </si>
  <si>
    <t>1301.009</t>
  </si>
  <si>
    <t>"Brīdinājuma norāde", plastmasas lenta robežvietas izveidošanai GVL balstā</t>
  </si>
  <si>
    <t>1301.022</t>
  </si>
  <si>
    <t>Marķējums, KBR, stiprības klase un garums", nerūsējoša tērauda, d=40mm</t>
  </si>
  <si>
    <t>1301.100</t>
  </si>
  <si>
    <t>Simboli - izcirsti metālā, h=25mm, sliedei</t>
  </si>
  <si>
    <t>1301.101</t>
  </si>
  <si>
    <t>Simboli - izcirsti metālā, h=25mm ar caurumiem, tieši pie balsta, sliedei</t>
  </si>
  <si>
    <t>1301.102</t>
  </si>
  <si>
    <t>Sliede 4 simboliem (h25)</t>
  </si>
  <si>
    <t>1301.103</t>
  </si>
  <si>
    <t>Sliede 5 simboliem (h25)</t>
  </si>
  <si>
    <t>1301.104</t>
  </si>
  <si>
    <t>Sliede 6 simboliem (h25)</t>
  </si>
  <si>
    <t>1301.105</t>
  </si>
  <si>
    <t>Sliede 7 simboliem (h25)</t>
  </si>
  <si>
    <t>1301.106</t>
  </si>
  <si>
    <t>Sliede 8 simboliem (h25)</t>
  </si>
  <si>
    <t>1301.200</t>
  </si>
  <si>
    <t>Bīstami elektrība ar logo</t>
  </si>
  <si>
    <t>1301.300</t>
  </si>
  <si>
    <t>Apzīmējums - drošinātāja nomināls, Balsta drošinātājslēdzim; 25A</t>
  </si>
  <si>
    <t>1301.301</t>
  </si>
  <si>
    <t>Apzīmējums - drošinātāja nomināls, Balsta drošinātājslēdzim; 35A</t>
  </si>
  <si>
    <t>1301.302</t>
  </si>
  <si>
    <t>Apzīmējums - drošinātāja nomināls, Balsta drošinātājslēdzim; 40A</t>
  </si>
  <si>
    <t>1301.303</t>
  </si>
  <si>
    <t>Apzīmējums - drošinātāja nomināls, Balsta drošinātājslēdzim; 50A</t>
  </si>
  <si>
    <t>1301.304</t>
  </si>
  <si>
    <t>Apzīmējums - drošinātāja nomināls, Balsta drošinātājslēdzim; 63A</t>
  </si>
  <si>
    <t>1301.305</t>
  </si>
  <si>
    <t>Apzīmējums - drošinātāja nomināls, Balsta drošinātājslēdzim; 80A</t>
  </si>
  <si>
    <t>1301.306</t>
  </si>
  <si>
    <t>Apzīmējums - drošinātāja nomināls, Balsta drošinātājslēdzim; 100A</t>
  </si>
  <si>
    <t>1301.307</t>
  </si>
  <si>
    <t>Apzīmējums - drošinātāja nomināls, Balsta drošinātājslēdzim; 125A</t>
  </si>
  <si>
    <t>1301.308</t>
  </si>
  <si>
    <t>Apzīmējums - drošinātāja nomināls, Balsta drošinātājslēdzim; 160A</t>
  </si>
  <si>
    <t>1301.309</t>
  </si>
  <si>
    <t>Apzīmējums - drošinātāja nomināls, Balsta drošinātājslēdzim; 200A</t>
  </si>
  <si>
    <t>1301.310</t>
  </si>
  <si>
    <t>Apzīmējums - drošinātāja nomināls, Balsta drošinātājslēdzim; 225A</t>
  </si>
  <si>
    <t>1301.311</t>
  </si>
  <si>
    <t>Apzīmējums - drošinātāja nomināls, Balsta drošinātājslēdzim; 250A</t>
  </si>
  <si>
    <t>1301.312</t>
  </si>
  <si>
    <t>Apzīmējums - drošinātāja nomināls, Balsta drošinātājslēdzim; 315A</t>
  </si>
  <si>
    <t>1301.313</t>
  </si>
  <si>
    <t>Apzīmējums - drošinātāja nomināls, Balsta drošinātājslēdzim; 355A</t>
  </si>
  <si>
    <t>1301.314</t>
  </si>
  <si>
    <t>Apzīmējums - drošinātāja nomināls, Balsta drošinātājslēdzim; 400A</t>
  </si>
  <si>
    <t>1301.400</t>
  </si>
  <si>
    <t>Apzīmējums fīderim, uz balsta drošinātājslēdža; “1”</t>
  </si>
  <si>
    <t>1301.401</t>
  </si>
  <si>
    <t>Apzīmējums fīderim, uz balsta drošinātājslēdža; “2”</t>
  </si>
  <si>
    <t>1301.402</t>
  </si>
  <si>
    <t>Apzīmējums fīderim, uz balsta drošinātājslēdža; “3”</t>
  </si>
  <si>
    <t>1301.403</t>
  </si>
  <si>
    <t>Apzīmējums fīderim, uz balsta drošinātājslēdža; “4”</t>
  </si>
  <si>
    <t>1301.404</t>
  </si>
  <si>
    <t>Apzīmējums fīderim, uz balsta drošinātājslēdža; “5”</t>
  </si>
  <si>
    <t>1301.405</t>
  </si>
  <si>
    <t>Apzīmējums fīderim, uz balsta drošinātājslēdža; “6”</t>
  </si>
  <si>
    <t>1301.406</t>
  </si>
  <si>
    <t>Apzīmējums fīderim, uz balsta drošinātājslēdža; “7”</t>
  </si>
  <si>
    <t>1301.407</t>
  </si>
  <si>
    <t>Apzīmējums fīderim, uz balsta drošinātājslēdža; “8”</t>
  </si>
  <si>
    <t>1301.408</t>
  </si>
  <si>
    <t>Apzīmējums fīderim, uz balsta drošinātājslēdža; “9”</t>
  </si>
  <si>
    <t>1302 Informatīvās zīmes</t>
  </si>
  <si>
    <t>1302.001</t>
  </si>
  <si>
    <t>1302.002</t>
  </si>
  <si>
    <t>1302.003</t>
  </si>
  <si>
    <t>1302.004</t>
  </si>
  <si>
    <t>1302.005</t>
  </si>
  <si>
    <t>1302.006</t>
  </si>
  <si>
    <t>1302.007</t>
  </si>
  <si>
    <t>1303 Marķējumi un brīdinošie materiāli kabeļlīnijām</t>
  </si>
  <si>
    <t>1303.003</t>
  </si>
  <si>
    <t>1303.005</t>
  </si>
  <si>
    <t>piketa stabs 2.2 m</t>
  </si>
  <si>
    <t>1304 Brīdinājuma zīmes</t>
  </si>
  <si>
    <t>1304.005</t>
  </si>
  <si>
    <t>Bīstami elektrība, 120 mm, uzlīme</t>
  </si>
  <si>
    <t>1304.006</t>
  </si>
  <si>
    <t>1304.007</t>
  </si>
  <si>
    <t>1304.008</t>
  </si>
  <si>
    <t>"Neslēgt"  UV uzlīme</t>
  </si>
  <si>
    <t>1304.009</t>
  </si>
  <si>
    <t>"Bīstami elektrība”, plakāts, 130x130</t>
  </si>
  <si>
    <t>1307 Rezerves daļas un aprīkojums</t>
  </si>
  <si>
    <t>1307.002</t>
  </si>
  <si>
    <t>1307.003</t>
  </si>
  <si>
    <t>1307.004</t>
  </si>
  <si>
    <t>1307.005</t>
  </si>
  <si>
    <t>14 Metāls un tā izstrādājumi</t>
  </si>
  <si>
    <t>1401 Stieples</t>
  </si>
  <si>
    <t>1401.001</t>
  </si>
  <si>
    <t>1401.002</t>
  </si>
  <si>
    <t>Stieple tērauda, atlaidināta d=6mm</t>
  </si>
  <si>
    <t>1401.003</t>
  </si>
  <si>
    <t>Stieple tērauda d=10mm</t>
  </si>
  <si>
    <t>1401.101</t>
  </si>
  <si>
    <t>Stieple alumīnija, atlaidināta 16 mm2</t>
  </si>
  <si>
    <t>1402 Plakandzelži</t>
  </si>
  <si>
    <t>1402.001</t>
  </si>
  <si>
    <t>1403 Apaļdzelži</t>
  </si>
  <si>
    <t>1403.001</t>
  </si>
  <si>
    <t>1404 Lenķdzelži</t>
  </si>
  <si>
    <t>1404.001</t>
  </si>
  <si>
    <t>1405 Profili</t>
  </si>
  <si>
    <t>1405.001</t>
  </si>
  <si>
    <t>1406 Sijas</t>
  </si>
  <si>
    <t>1406.001</t>
  </si>
  <si>
    <t>1407 Melnā metāla loksnes</t>
  </si>
  <si>
    <t>1407.001</t>
  </si>
  <si>
    <t>1408 Krāsaino metālu velmējumi</t>
  </si>
  <si>
    <t>1408.001</t>
  </si>
  <si>
    <t>1409 Sieti</t>
  </si>
  <si>
    <t>1409.001</t>
  </si>
  <si>
    <t>1410 Skārds</t>
  </si>
  <si>
    <t>1410.001</t>
  </si>
  <si>
    <t>1411 Stārķu ligzdu konstrukcijas</t>
  </si>
  <si>
    <t>1411.001</t>
  </si>
  <si>
    <t>1412 Cinkotās metāla loksnes</t>
  </si>
  <si>
    <t>1412.001</t>
  </si>
  <si>
    <t>1413 Rezerves daļas un aprīkojums</t>
  </si>
  <si>
    <t>1413.001</t>
  </si>
  <si>
    <t>1413.002</t>
  </si>
  <si>
    <t>17 Naglas, skrūves, stiprinājumi</t>
  </si>
  <si>
    <t>1701 Naglas, kniedes</t>
  </si>
  <si>
    <t>1701.001</t>
  </si>
  <si>
    <t>1702 Skrūves ar metrisko vītni</t>
  </si>
  <si>
    <t>1702.001</t>
  </si>
  <si>
    <t>1703 Skrūves ar collīgo vītni</t>
  </si>
  <si>
    <t>1703.001</t>
  </si>
  <si>
    <t>Skrūve ar collīgo vītni</t>
  </si>
  <si>
    <t>1704 Uzgriežņi</t>
  </si>
  <si>
    <t>1704.001</t>
  </si>
  <si>
    <t>1705 Paplāksnes</t>
  </si>
  <si>
    <t>1705.001</t>
  </si>
  <si>
    <t>1706 Skrūves kokam</t>
  </si>
  <si>
    <t>1706.001</t>
  </si>
  <si>
    <t>1707 Dībeļi</t>
  </si>
  <si>
    <t>1707.001</t>
  </si>
  <si>
    <t>1708 Savilces</t>
  </si>
  <si>
    <t>1708.001</t>
  </si>
  <si>
    <t>1709 Stiprinājumi</t>
  </si>
  <si>
    <t>1709.001</t>
  </si>
  <si>
    <t>1710 Skrūves reģipsim</t>
  </si>
  <si>
    <t>1710.001</t>
  </si>
  <si>
    <t>1711 Vītņstieņi</t>
  </si>
  <si>
    <t>1711.001</t>
  </si>
  <si>
    <t>1712 Rezerves daļas un aprīkojums</t>
  </si>
  <si>
    <t>1712.001</t>
  </si>
  <si>
    <t>1713 Elektroinstalācijas stiprinājumi</t>
  </si>
  <si>
    <t>1713.001</t>
  </si>
  <si>
    <t>1713.002</t>
  </si>
  <si>
    <t>1713.003</t>
  </si>
  <si>
    <t>1713.004</t>
  </si>
  <si>
    <t>18 Pārsprieguma un loka aizsardzības ierīces</t>
  </si>
  <si>
    <t>1801 Vidsprieguma pārsprieguma novadītāji</t>
  </si>
  <si>
    <t>1801.001</t>
  </si>
  <si>
    <t>Pārsprieguma novadītājs, metāloksīda, 22kV</t>
  </si>
  <si>
    <t>1801.002</t>
  </si>
  <si>
    <t>Pārsprieguma novadītājs, metāloksīda, 24kV</t>
  </si>
  <si>
    <t>1801.003</t>
  </si>
  <si>
    <t>Pārsprieguma novadītājs, metāloksīda, 12kV</t>
  </si>
  <si>
    <t>1802 Zemsprieguma pārsprieguma novadītāji</t>
  </si>
  <si>
    <t>1802.006</t>
  </si>
  <si>
    <t>1802.007</t>
  </si>
  <si>
    <t>Pārsprieguma novadītājs, 280V/5kA, ar atdalītāju</t>
  </si>
  <si>
    <t>1803 Loka izlādes aizsargierīces izolētiem vadiem</t>
  </si>
  <si>
    <t>1803.002</t>
  </si>
  <si>
    <t>Loka izlādes rags ar spaili un Al stiepli komplektā, vada šķērsgriezumiem no 35 - 120 mm2</t>
  </si>
  <si>
    <t>1803.003</t>
  </si>
  <si>
    <t>Loka izlādes rags ar spaili, vada šķērsgriezumiem no 35 - 120 mm2, ar iespēju uzlikt pārnesamo zemējumu</t>
  </si>
  <si>
    <t>1803.007</t>
  </si>
  <si>
    <t>Rags zemējuma uzlikšanai</t>
  </si>
  <si>
    <t>1804 Izlādņu stiprinājumi</t>
  </si>
  <si>
    <t>1804.001</t>
  </si>
  <si>
    <t>Izlādņu stiprinājums, 1kV</t>
  </si>
  <si>
    <t>1804.002</t>
  </si>
  <si>
    <t>Izlādņa stiprinājums 20kV kabeļa balstā</t>
  </si>
  <si>
    <t>1804.003</t>
  </si>
  <si>
    <t>1805 Rezerves daļas un aprīkojums</t>
  </si>
  <si>
    <t>1805.001</t>
  </si>
  <si>
    <t>19 RAA un DVS iekārtas</t>
  </si>
  <si>
    <t>1901 Releju aizsardzības iekārtas</t>
  </si>
  <si>
    <t>1901.001</t>
  </si>
  <si>
    <t>1902 Iekārtu vadības bloki</t>
  </si>
  <si>
    <t>1902.001</t>
  </si>
  <si>
    <t>1903 Bojājuma virziena uzrādītāji, modemi, baterijas</t>
  </si>
  <si>
    <t>1903.001</t>
  </si>
  <si>
    <t>1903.002</t>
  </si>
  <si>
    <t>1903.003</t>
  </si>
  <si>
    <t>1903.004</t>
  </si>
  <si>
    <t>1903.005</t>
  </si>
  <si>
    <t>1903.006</t>
  </si>
  <si>
    <t>1903.007</t>
  </si>
  <si>
    <t>Baterija, litija, CMDS modemiem</t>
  </si>
  <si>
    <t>1903.008</t>
  </si>
  <si>
    <t>Baterija, litija, CmT-120 modemiem</t>
  </si>
  <si>
    <t>1903.009</t>
  </si>
  <si>
    <t>1903.010</t>
  </si>
  <si>
    <t>1903.011</t>
  </si>
  <si>
    <t>Baterija, litija, RIS-RG modemiem</t>
  </si>
  <si>
    <t>1903.012</t>
  </si>
  <si>
    <t>Baterija, litija, STL-M12 modemiem</t>
  </si>
  <si>
    <t>1907 Apsardzes sistēmu iekārtas</t>
  </si>
  <si>
    <t>1907.001</t>
  </si>
  <si>
    <t>1909 DVS gala iekārtas</t>
  </si>
  <si>
    <t>1909.001</t>
  </si>
  <si>
    <t>DVS gala iekārta 110kV apakšstacijai</t>
  </si>
  <si>
    <t>1909.002</t>
  </si>
  <si>
    <t>DVS gala iekārta sadales punktam</t>
  </si>
  <si>
    <t>1909.003</t>
  </si>
  <si>
    <t>DVS gala iekārta jaudas vai slodzes slēdzim</t>
  </si>
  <si>
    <t>1909.005</t>
  </si>
  <si>
    <t>DVS gala iekārta TP sekundārai modulārai slēgiekārtai bez RAA</t>
  </si>
  <si>
    <t>1913 Taisngrieži</t>
  </si>
  <si>
    <t>1913.001</t>
  </si>
  <si>
    <t>Taisngriezis DIN sliedei 24VDC</t>
  </si>
  <si>
    <t>1913.002</t>
  </si>
  <si>
    <t>Taisngriezis 19in skapim 48VDC</t>
  </si>
  <si>
    <t>1913.003</t>
  </si>
  <si>
    <t>Taisngriezis 19in skapim 110VDC 1000W</t>
  </si>
  <si>
    <t>1913.004</t>
  </si>
  <si>
    <t>Taisngriezis 19in skapim 220VDC</t>
  </si>
  <si>
    <t>1913.005</t>
  </si>
  <si>
    <t>Taisngriezis 19in skapim 110VDC 2000W</t>
  </si>
  <si>
    <t>1913.006</t>
  </si>
  <si>
    <t>Taisngriezis 19in skapim 24VDC</t>
  </si>
  <si>
    <t>1913.007</t>
  </si>
  <si>
    <t>Taisngriezis DIN sliedei 48VDC</t>
  </si>
  <si>
    <t>1914 Līdzsprieguma iekārtu akumulatoru baterijas</t>
  </si>
  <si>
    <t>1914.001</t>
  </si>
  <si>
    <t>1914.002</t>
  </si>
  <si>
    <t>1914.003</t>
  </si>
  <si>
    <t>1914.004</t>
  </si>
  <si>
    <t>1914.005</t>
  </si>
  <si>
    <t>1914.006</t>
  </si>
  <si>
    <t>1914.007</t>
  </si>
  <si>
    <t>1914.008</t>
  </si>
  <si>
    <t>1914.009</t>
  </si>
  <si>
    <t>1914.010</t>
  </si>
  <si>
    <t>1914.101</t>
  </si>
  <si>
    <t>Baterija, akumulatoru līdzsprieguma iekārtai 110V, 70Ah</t>
  </si>
  <si>
    <t>1914.102</t>
  </si>
  <si>
    <t>Baterija, akumulatoru līdzsprieguma iekārtai 110V, 150Ah</t>
  </si>
  <si>
    <t>1916 TA kontroles sistēmas un rezerves daļas</t>
  </si>
  <si>
    <t>1916.001</t>
  </si>
  <si>
    <t>Transformatoru kontroles sistēma</t>
  </si>
  <si>
    <t>1918 Līdzsprieguma kontroles iekārtas</t>
  </si>
  <si>
    <t>1918.001</t>
  </si>
  <si>
    <t>Operatīvā līdzsprieguma iekārta 19in skapī 110V 1000W</t>
  </si>
  <si>
    <t>1918.002</t>
  </si>
  <si>
    <t>Operatīvā līdzsprieguma iekārta 19in skapī 110V 2000W</t>
  </si>
  <si>
    <t>1919 Rezerves daļas un aprīkojums</t>
  </si>
  <si>
    <t>1919.001</t>
  </si>
  <si>
    <t>20 Smērvielas</t>
  </si>
  <si>
    <t>2001 Elektrisko kontaktu pretiedegšanas smērvielas</t>
  </si>
  <si>
    <t>2001.001</t>
  </si>
  <si>
    <t>Smērlviela kontaktsavienojumu aizsardzībai</t>
  </si>
  <si>
    <t>2009 Transformatoru eļļa</t>
  </si>
  <si>
    <t>2009.001</t>
  </si>
  <si>
    <t>Transformatoru eļļa</t>
  </si>
  <si>
    <t>21 Spailes un čaulas GVL</t>
  </si>
  <si>
    <t>2101 Nozarspailes</t>
  </si>
  <si>
    <t>2101.001</t>
  </si>
  <si>
    <t>Nozarspaile AL 16-95/AL 16-95 mm2, 1-20kV</t>
  </si>
  <si>
    <t>2101.100</t>
  </si>
  <si>
    <t>Nozarspaile AL 16–50 mm2 uz Cu 1,5–6 mm2, 1kV</t>
  </si>
  <si>
    <t>2101.101</t>
  </si>
  <si>
    <t>Nozarspaile AL 50–240 uz AL 50–120 vai Cu 50–70 mm2, 1-20kV</t>
  </si>
  <si>
    <t>2101.102</t>
  </si>
  <si>
    <t>Nozarspaile AL 16–70 mm2 uz AL/Cu 6–70 mm2, 1-20kV</t>
  </si>
  <si>
    <t>2103 Nozarspailes Cu/Cu</t>
  </si>
  <si>
    <t>2103.001</t>
  </si>
  <si>
    <t>2104 Nozarspailes Al ar noraujamu skrūvi</t>
  </si>
  <si>
    <t>2104.001</t>
  </si>
  <si>
    <t>2104.002</t>
  </si>
  <si>
    <t>2104.003</t>
  </si>
  <si>
    <t>2104.004</t>
  </si>
  <si>
    <t>2104.005</t>
  </si>
  <si>
    <t>2105 Nozarspailes Cu ar noraujamu skrūvi</t>
  </si>
  <si>
    <t>2105.001</t>
  </si>
  <si>
    <t>2106 Nozarspailes Al/Cu ar noraujamu skrūvi</t>
  </si>
  <si>
    <t>2106.001</t>
  </si>
  <si>
    <t>2106.002</t>
  </si>
  <si>
    <t>2106.003</t>
  </si>
  <si>
    <t>2106.004</t>
  </si>
  <si>
    <t>2106.005</t>
  </si>
  <si>
    <t>2106.006</t>
  </si>
  <si>
    <t>2106.007</t>
  </si>
  <si>
    <t>2107 Izolāciju caurdurošās spailes GVL</t>
  </si>
  <si>
    <t>2107.003</t>
  </si>
  <si>
    <t>Nozares spaile ar 1 caurduri nozarē, Al 25-95 uz Al 2.5-95, Cu 1.5-70 mm2, (GVL/AMKA), 1kV</t>
  </si>
  <si>
    <t>2107.005</t>
  </si>
  <si>
    <t>Caurdurspaile Al 16-95 uz Al 2.5-95, Cu 1.5-70 mm2, 1kV</t>
  </si>
  <si>
    <t>2107.008</t>
  </si>
  <si>
    <t>Caurdurspaile AL70-120 uz Al 70-240, 1kV</t>
  </si>
  <si>
    <t>2108 Spailes kopnēm</t>
  </si>
  <si>
    <t>2108.001</t>
  </si>
  <si>
    <t>Spaile, kopņu 16-70mm2 Al</t>
  </si>
  <si>
    <t>2108.002</t>
  </si>
  <si>
    <t>Spaile, kopņu 50-240mm2 Al</t>
  </si>
  <si>
    <t>2108.003</t>
  </si>
  <si>
    <t>Spaile, kopņu 16-120/6-35mm2 Al/Cu</t>
  </si>
  <si>
    <t>2108.006</t>
  </si>
  <si>
    <t>Spaile, kopņu 120-240mm2 Al</t>
  </si>
  <si>
    <t>2109 Savienotāji automātiskie GVL</t>
  </si>
  <si>
    <t>2109.001</t>
  </si>
  <si>
    <t>GVL vadu savienotājs, automātiskais 25-50 mm2</t>
  </si>
  <si>
    <t>2109.002</t>
  </si>
  <si>
    <t>GVL vadu savienotājs, automātiskais 70-95 mm2,</t>
  </si>
  <si>
    <t>2109.003</t>
  </si>
  <si>
    <t>GVL vadu savienotājs, automātiskais 120-150 mm2,</t>
  </si>
  <si>
    <t>2111 Spaiļu izolācijas apvalki GVL</t>
  </si>
  <si>
    <t>2111.001</t>
  </si>
  <si>
    <t>2111.002</t>
  </si>
  <si>
    <t>2111.003</t>
  </si>
  <si>
    <t>2112 Vidsprieguma piekarspailes, enkurspailes</t>
  </si>
  <si>
    <t>2112.001</t>
  </si>
  <si>
    <t>Enkurspaile kailvadam, šķērsgriezumiem no 35-120 mm2</t>
  </si>
  <si>
    <t>2112.002</t>
  </si>
  <si>
    <t>Piekarspaile, rullīšu, šķērsgriezumiem no 35-120 mm2, izmantojama stūra pagrieziena balstos</t>
  </si>
  <si>
    <t>2112.100</t>
  </si>
  <si>
    <t>Piekarspaile, rullīšu, CC vadam (ar caurduri), šķērsgriezumiem no 35 - 120 mm2, izmantojama stūra pagrieziena balstos</t>
  </si>
  <si>
    <t>2113 Zemsprieguma piekarspailes, enkurspailes</t>
  </si>
  <si>
    <t>2113.005</t>
  </si>
  <si>
    <t>Enkurspaile, piekarkabeļa neitrāle 25-50 mm2</t>
  </si>
  <si>
    <t>2113.006</t>
  </si>
  <si>
    <t>Enkurspaile, piekarkabeļa neitrāle -95 mm2</t>
  </si>
  <si>
    <t>2113.007</t>
  </si>
  <si>
    <t>Piekarspaile, piekarkabeļa neitrāle -95 mm2</t>
  </si>
  <si>
    <t>2114 Rezerves daļas</t>
  </si>
  <si>
    <t>2114.001</t>
  </si>
  <si>
    <t>2115 Instalāciju spailes un kārbas</t>
  </si>
  <si>
    <t>2115.001</t>
  </si>
  <si>
    <t>2115.002</t>
  </si>
  <si>
    <t>22 Stabi GVL</t>
  </si>
  <si>
    <t>2201 Koka stabi II - V stiprības klase impregnēts</t>
  </si>
  <si>
    <t>2201.001</t>
  </si>
  <si>
    <t>2201.002</t>
  </si>
  <si>
    <t>2201.003</t>
  </si>
  <si>
    <t>2201.004</t>
  </si>
  <si>
    <t>2201.005</t>
  </si>
  <si>
    <t>2201.006</t>
  </si>
  <si>
    <t>2201.007</t>
  </si>
  <si>
    <t>Stabs, koka, demontēts un atkārtoti izmantojams</t>
  </si>
  <si>
    <t>2202 Dzelzbetona pastabi</t>
  </si>
  <si>
    <t>2202.001</t>
  </si>
  <si>
    <t>2202.002</t>
  </si>
  <si>
    <t>2202.003</t>
  </si>
  <si>
    <t>2202.004</t>
  </si>
  <si>
    <t>Dzelzbetona pastabs, demontēts un atkārtoti izmantojams</t>
  </si>
  <si>
    <t>2203 Koka pastabi</t>
  </si>
  <si>
    <t>2203.001</t>
  </si>
  <si>
    <t>2203.002</t>
  </si>
  <si>
    <t>23 Transformatori</t>
  </si>
  <si>
    <t>2301 Sadales transformatori 20kV</t>
  </si>
  <si>
    <t>2301.002</t>
  </si>
  <si>
    <t>Sadales transformators 20/0.4kV, 25kVA, Yzn11</t>
  </si>
  <si>
    <t>2301.009</t>
  </si>
  <si>
    <t>Sadales transformators 20/0.4kV, 630kVA, Dyn11</t>
  </si>
  <si>
    <t>2301.011</t>
  </si>
  <si>
    <t>Sadales transformators 20/0.42kV, 25kVA, Yzn11</t>
  </si>
  <si>
    <t>2301.012</t>
  </si>
  <si>
    <t>Sadales transformators 20/0.42kV, 40kVA, Yzn11</t>
  </si>
  <si>
    <t>2301.013</t>
  </si>
  <si>
    <t>Sadales transformators 20/0.42kV, 63kVA, Yzn11</t>
  </si>
  <si>
    <t>2301.014</t>
  </si>
  <si>
    <t>Sadales transformators 20/0.42kV, 100kVA, Yzn11</t>
  </si>
  <si>
    <t>2301.015</t>
  </si>
  <si>
    <t>Sadales transformators 20/0.42kV, 160kVA, Yzn11</t>
  </si>
  <si>
    <t>2301.016</t>
  </si>
  <si>
    <t>Sadales transformators 20/0.42kV, 250kVA, Dyn11</t>
  </si>
  <si>
    <t>2301.017</t>
  </si>
  <si>
    <t>Sadales transformators 20/0.42kV, 400kVA, Dyn11</t>
  </si>
  <si>
    <t>2301.018</t>
  </si>
  <si>
    <t>Sadales transformators 20/0.42kV, 630kVA, Dyn11, Uk=6%</t>
  </si>
  <si>
    <t>2301.019</t>
  </si>
  <si>
    <t>Sadales transformators 20/0.42kV, 1000kVA, Dyn11</t>
  </si>
  <si>
    <t>2301.042</t>
  </si>
  <si>
    <t>Sadales transformators 20/0.42kV, 16kVA, Yzn11</t>
  </si>
  <si>
    <t>2301.043</t>
  </si>
  <si>
    <t>Sadales transformators 20/0.42kV, 160kVA, Dyn11</t>
  </si>
  <si>
    <t>2301.044</t>
  </si>
  <si>
    <t>Sadales transformators 20/0.42kV, 1250kVA, Dyn11</t>
  </si>
  <si>
    <t>2301.045</t>
  </si>
  <si>
    <t>Sadales transformators 20/0.42kV, 1600kVA, Dyn11</t>
  </si>
  <si>
    <t>2301.046</t>
  </si>
  <si>
    <t>Sadales transformators 20/0.42kV, 100kVA, Dyn11</t>
  </si>
  <si>
    <t>2301.047</t>
  </si>
  <si>
    <t>Sadales transformators 20/0.42kV, 630kVA, Dyn11, Uk=4%</t>
  </si>
  <si>
    <t>2301.101</t>
  </si>
  <si>
    <t>Sadales transformators 20/1kV, 30kVA, Dyn11</t>
  </si>
  <si>
    <t>2301.102</t>
  </si>
  <si>
    <t>Sadales transformators 20/1kV, 50kVA, Dyn11</t>
  </si>
  <si>
    <t>2301.103</t>
  </si>
  <si>
    <t>Sadales transformators 20/1kV, 100kVA, Dyn11</t>
  </si>
  <si>
    <t>2301.201</t>
  </si>
  <si>
    <t>Sadales transformators 20/1/0.42kV, 160 (160/100/60)kVA, Dyn11zn10</t>
  </si>
  <si>
    <t>2301.202</t>
  </si>
  <si>
    <t>Sadales transformators 20/1/0.42kV, 160 (160/60/100)kVA, Dyn11zn10</t>
  </si>
  <si>
    <t>2301.203</t>
  </si>
  <si>
    <t>Sadales transformators 20/1/0.42kV, 100 (100/50/50)kVA, Dyn11zn10</t>
  </si>
  <si>
    <t>2301.204</t>
  </si>
  <si>
    <t>Sadales transformators 20/1/0.42kV, 63 (63/31.5/31.5)kVA, Dyn11zn10</t>
  </si>
  <si>
    <t>2302 Sadales transformatori 10,5kV</t>
  </si>
  <si>
    <t>2302.001</t>
  </si>
  <si>
    <t>Sadales transformators 10.5/0.242(0.42)kV, 100kVA, Dd0(yn11), pārslēdzams</t>
  </si>
  <si>
    <t>2302.002</t>
  </si>
  <si>
    <t>Sadales transformators 10.5/0.242(0.42)kV, 160kVA, Dd0(yn11), pārslēdzams</t>
  </si>
  <si>
    <t>2302.003</t>
  </si>
  <si>
    <t>Sadales transformators 10.5/0.242(0.42)kV, 250kVA, Dd0(yn11), pārslēdzams</t>
  </si>
  <si>
    <t>2302.004</t>
  </si>
  <si>
    <t>Sadales transformators 10.5/0.242(0.42)kV, 400 kVA, Dd0(yn11), pārslēdzams</t>
  </si>
  <si>
    <t>2302.005</t>
  </si>
  <si>
    <t>Sadales transformators 10.5/0.242(0.42)kV, 630kVA, Dd0(yn11), pārslēdzams</t>
  </si>
  <si>
    <t>2302.006</t>
  </si>
  <si>
    <t>Sadales transformators 10.5/0.42kV, 100kVA, Dyn11</t>
  </si>
  <si>
    <t>2302.007</t>
  </si>
  <si>
    <t>Sadales transformators 10.5/0.42kV, 160kVA, Dyn11</t>
  </si>
  <si>
    <t>2302.008</t>
  </si>
  <si>
    <t>Sadales transformators 10.5/0.42kV, 250kVA, Dyn11</t>
  </si>
  <si>
    <t>2302.009</t>
  </si>
  <si>
    <t>Sadales transformators 10.5/0.42kV, 400kVA, Dyn11</t>
  </si>
  <si>
    <t>2302.010</t>
  </si>
  <si>
    <t>Sadales transformators 10.5/0.42kV, 630kVA, Dyn11, Uk=6%</t>
  </si>
  <si>
    <t>2302.011</t>
  </si>
  <si>
    <t>Sadales transformators 10.5/0.42kV, 1000kVA, Dyn11</t>
  </si>
  <si>
    <t>2302.012</t>
  </si>
  <si>
    <t>Sadales transformators 10.5/0.42kV, 1250kVA, Dyn11</t>
  </si>
  <si>
    <t>2302.013</t>
  </si>
  <si>
    <t>Sadales transformators 10.5/0.42kV, 1600kVA, Dyn11</t>
  </si>
  <si>
    <t>2302.014</t>
  </si>
  <si>
    <t>Sadales transformators 10.5/0.4kV, 100kVA, Dyn11</t>
  </si>
  <si>
    <t>2302.015</t>
  </si>
  <si>
    <t>Sadales transformators 10.5/0.4kV, 160kVA, Dyn11</t>
  </si>
  <si>
    <t>2302.016</t>
  </si>
  <si>
    <t>Sadales transformators 10.5/0.4kV, 250kVA, Dyn11</t>
  </si>
  <si>
    <t>2302.017</t>
  </si>
  <si>
    <t>Sadales transformators 10.5/0.4kV, 400kVA, Dyn11</t>
  </si>
  <si>
    <t>2302.018</t>
  </si>
  <si>
    <t>Sadales transformators 10.5/0.4kV, 630kVA, Dyn11</t>
  </si>
  <si>
    <t>2302.019</t>
  </si>
  <si>
    <t>Sadales transformators 10.5/0.4kV, 1000kVA, Dyn11</t>
  </si>
  <si>
    <t>2302.028</t>
  </si>
  <si>
    <t>Sadales transformators 10.5/0.42kV, 16kVA, Dyn11</t>
  </si>
  <si>
    <t>2302.029</t>
  </si>
  <si>
    <t>Sadales transformators 10.5/0.42kV 630kVA, Dyn11, Uk=4%</t>
  </si>
  <si>
    <t>2303 Sadales transformatori 6kV</t>
  </si>
  <si>
    <t>2303.001</t>
  </si>
  <si>
    <t>Sadales transformators 6/0.42kV, 250kVA, Dyn11</t>
  </si>
  <si>
    <t>2303.002</t>
  </si>
  <si>
    <t>Sadales transformators 6/0.42kV, 400kVA, Dyn11</t>
  </si>
  <si>
    <t>2303.003</t>
  </si>
  <si>
    <t>Sadales transformators 6/0.42kV, 630kVA, Dyn11</t>
  </si>
  <si>
    <t>2304 Sadales transformatori 1kV</t>
  </si>
  <si>
    <t>2304.001</t>
  </si>
  <si>
    <t>Sadales transformators 1/0.42kV, 16kVA, Yzn11</t>
  </si>
  <si>
    <t>2304.002</t>
  </si>
  <si>
    <t>Sadales transformators 1/0.42kV, 30kVA, Yzn11</t>
  </si>
  <si>
    <t>2304.003</t>
  </si>
  <si>
    <t>Sadales transformators 1/0.42kV, 50kVA, Yzn11</t>
  </si>
  <si>
    <t>2304.004</t>
  </si>
  <si>
    <t>Sadales transformators 1/0.42kV, 16kVA, Yzn11, sausais</t>
  </si>
  <si>
    <t>2304.005</t>
  </si>
  <si>
    <t>Sadales transformators 1/0.42kV, 30kVA, Yzn11, sausais</t>
  </si>
  <si>
    <t>2305 Kompensējošie transformatori 20kV</t>
  </si>
  <si>
    <t>2305.001</t>
  </si>
  <si>
    <t>Kompensējošais transformators 20/0.42kV, 100kVA, IL=15 (5/10/15)A</t>
  </si>
  <si>
    <t>2305.002</t>
  </si>
  <si>
    <t>Kompensējošais transformators 20/0.42kV, 400kVA, IL=15 (5/10/15)A</t>
  </si>
  <si>
    <t>2306 Kompensējošie transformatori 10kV</t>
  </si>
  <si>
    <t>2306.001</t>
  </si>
  <si>
    <t>Kompensējošais transformators 10/0.42kV, 400kVA, IL=10A</t>
  </si>
  <si>
    <t>2307 Neitrāles transformatori 20kV</t>
  </si>
  <si>
    <t>2307.001</t>
  </si>
  <si>
    <t>Neitrāles transformators 20/0.4kV, 1600kVA, YNd11</t>
  </si>
  <si>
    <t>2307.002</t>
  </si>
  <si>
    <t>Neitrāles transformators 20kV, 1600kVA, ZN</t>
  </si>
  <si>
    <t>2308 Mazrezistīvas neitrāles iekārtas 12kV</t>
  </si>
  <si>
    <t>2308.001</t>
  </si>
  <si>
    <t>Neitrāles zemētājtransformators 12kV</t>
  </si>
  <si>
    <t>2308.101</t>
  </si>
  <si>
    <t>Neitrāles zemētājrezistors 12kV</t>
  </si>
  <si>
    <t>2309 Sprieguma pastiprinātāji 0,4kV</t>
  </si>
  <si>
    <t>2309.001</t>
  </si>
  <si>
    <t>Sprieguma pastiprinātājs (booster), Unom=0.23/0.4kV, Inom=25A</t>
  </si>
  <si>
    <t>2309.002</t>
  </si>
  <si>
    <t>Sprieguma pastiprinātājs (booster), Unom=0.23/0.4kV, Inom=40A</t>
  </si>
  <si>
    <t>2309.003</t>
  </si>
  <si>
    <t>Sprieguma pastiprinātājs (booster), Unom=0.23kV, Inom=25A</t>
  </si>
  <si>
    <t>2310 Transformatori 20/10kV</t>
  </si>
  <si>
    <t>2310.001</t>
  </si>
  <si>
    <t>Sadales transformators, 20/10kV, 1000kVA</t>
  </si>
  <si>
    <t>2310.002</t>
  </si>
  <si>
    <t>Sadales transformators, 20/10kV, 2000kVA</t>
  </si>
  <si>
    <t>2310.003</t>
  </si>
  <si>
    <t>Sadales transformators, 20/10kV, 4000kVA</t>
  </si>
  <si>
    <t>2311 Transformatori 20/6kV</t>
  </si>
  <si>
    <t>2311.001</t>
  </si>
  <si>
    <t>Sadales transformators, 20/6kV, 2500kVA</t>
  </si>
  <si>
    <t>2311.002</t>
  </si>
  <si>
    <t>Sadales transformators, 20/6kV, 4000kVA</t>
  </si>
  <si>
    <t>2312 Starptransformatori 0,4kV</t>
  </si>
  <si>
    <t>2312.001</t>
  </si>
  <si>
    <t>Sadales starptransformators, 0.4/0.23kV, 30kVA, YNd0</t>
  </si>
  <si>
    <t>2312.002</t>
  </si>
  <si>
    <t>Sadales starptransformators, 0.4/0.23kV, 50kVA, YNd0</t>
  </si>
  <si>
    <t>2312.003</t>
  </si>
  <si>
    <t>Sadales starptransformators, 0.4/0.23kV, 63kVA, YNd0</t>
  </si>
  <si>
    <t>2312.004</t>
  </si>
  <si>
    <t>Sadales starptransformators, 0.4/0.23kV, 80kVA, YNd0</t>
  </si>
  <si>
    <t>2312.005</t>
  </si>
  <si>
    <t>Sadales starptransformators, 0.4/0.23kV, 125kVA, YNd0</t>
  </si>
  <si>
    <t>2313 Rezerves daļas</t>
  </si>
  <si>
    <t>2313.001</t>
  </si>
  <si>
    <t>2314 Sadales transformatori 21kV</t>
  </si>
  <si>
    <t>2314.001</t>
  </si>
  <si>
    <t>Sadales transformators 21/0.42kV, 16kVA, Yzn11</t>
  </si>
  <si>
    <t>2314.002</t>
  </si>
  <si>
    <t>Sadales transformators 21/0.42kV, 25kVA, Yzn11</t>
  </si>
  <si>
    <t>2314.003</t>
  </si>
  <si>
    <t>Sadales transformators 21/0.42kV, 40kVA, Yzn11</t>
  </si>
  <si>
    <t>2314.004</t>
  </si>
  <si>
    <t>Sadales transformators 21/0.42kV, 63kVA, Yzn11</t>
  </si>
  <si>
    <t>2314.005</t>
  </si>
  <si>
    <t>Sadales transformators 21/0.42kV, 100kVA, Yzn11</t>
  </si>
  <si>
    <t>2314.006</t>
  </si>
  <si>
    <t>Sadales transformators 21/0.42kV, 100kVA, Dyn11</t>
  </si>
  <si>
    <t>2314.007</t>
  </si>
  <si>
    <t>Sadales transformators 21/0.42kV, 160kVA, Dyn11</t>
  </si>
  <si>
    <t>2314.008</t>
  </si>
  <si>
    <t>Sadales transformators 21/0.42kV, 250kVA, Dyn11</t>
  </si>
  <si>
    <t>2314.009</t>
  </si>
  <si>
    <t>Sadales transformators 21/0.42kV, 400kVA, Dyn11</t>
  </si>
  <si>
    <t>2314.010</t>
  </si>
  <si>
    <t>Sadales transformators 21/0.42kV, 630kVA, Dyn11, Uk=4%</t>
  </si>
  <si>
    <t>2314.011</t>
  </si>
  <si>
    <t>Sadales transformators 21/0.42kV, 630kVA, Dyn11, Uk=6%</t>
  </si>
  <si>
    <t>2314.012</t>
  </si>
  <si>
    <t>Sadales transformators 21/0.42kV, 1000kVA, Dyn11</t>
  </si>
  <si>
    <t>2314.013</t>
  </si>
  <si>
    <t>Sadales transformators 21/0.42kV, 1250kVA, Dyn11</t>
  </si>
  <si>
    <t>2314.014</t>
  </si>
  <si>
    <t>Sadales transformators 21/0.42kV, 1600kVA, Dyn11</t>
  </si>
  <si>
    <t>2315 Sadales transformatori 10kV</t>
  </si>
  <si>
    <t>2315.001</t>
  </si>
  <si>
    <t>Sadales transformators 10/0.42kV, 100kVA, Dyn11</t>
  </si>
  <si>
    <t>2315.002</t>
  </si>
  <si>
    <t>Sadales transformators 10/0.42kV, 160kVA, Dyn11</t>
  </si>
  <si>
    <t>2315.003</t>
  </si>
  <si>
    <t>Sadales transformators 10/0.42kV, 250kVA, Dyn11</t>
  </si>
  <si>
    <t>2315.004</t>
  </si>
  <si>
    <t>Sadales transformators 10/0.42kV, 400kVA, Dyn11</t>
  </si>
  <si>
    <t>2315.005</t>
  </si>
  <si>
    <t>Sadales transformators 10/0.42kV, 630kVA, Dyn11, Uk=4%</t>
  </si>
  <si>
    <t>2315.006</t>
  </si>
  <si>
    <t>Sadales transformators 10/0.42kV, 630kVA, Dyn11, Uk=6%</t>
  </si>
  <si>
    <t>2315.007</t>
  </si>
  <si>
    <t>Sadales transformators 10/0.42kV, 1000kVA, Dyn11</t>
  </si>
  <si>
    <t>2315.008</t>
  </si>
  <si>
    <t>Sadales transformators 10/0.42kV, 1250kVA, Dyn11</t>
  </si>
  <si>
    <t>2315.009</t>
  </si>
  <si>
    <t>Sadales transformators 10/0.42kV, 1600kVA, Dyn11</t>
  </si>
  <si>
    <t>24 Vadi GVL</t>
  </si>
  <si>
    <t>2401 Kailvadi</t>
  </si>
  <si>
    <t>2401.001</t>
  </si>
  <si>
    <t>2401.002</t>
  </si>
  <si>
    <t>2401.003</t>
  </si>
  <si>
    <t>2401.006</t>
  </si>
  <si>
    <t>2401.007</t>
  </si>
  <si>
    <t>2401.008</t>
  </si>
  <si>
    <t>2401.009</t>
  </si>
  <si>
    <t>2401.010</t>
  </si>
  <si>
    <t>2401.011</t>
  </si>
  <si>
    <t>Kailvads, alumīnija ar tērauda stieples serdi demontēts (no 16 - 120 mm2)</t>
  </si>
  <si>
    <t>2402 Vidsprieguma pārklāti vadi</t>
  </si>
  <si>
    <t>2402.001</t>
  </si>
  <si>
    <t>Vads, pārklāts, CCSXWK35</t>
  </si>
  <si>
    <t>2402.002</t>
  </si>
  <si>
    <t>Vads, pārklāts, CCSXWK70</t>
  </si>
  <si>
    <t>2402.007</t>
  </si>
  <si>
    <t>2402.101</t>
  </si>
  <si>
    <t>Vads, pārklāts, CCST35</t>
  </si>
  <si>
    <t>2402.102</t>
  </si>
  <si>
    <t>Vads, pārklāts, CCST70</t>
  </si>
  <si>
    <t>2402.111</t>
  </si>
  <si>
    <t>Vads, pārklāts, CCSX35</t>
  </si>
  <si>
    <t>2402.112</t>
  </si>
  <si>
    <t>Vads, pārklāts, CCSX70</t>
  </si>
  <si>
    <t>2404 Piekarkabeļi, 1kV</t>
  </si>
  <si>
    <t>2404.001</t>
  </si>
  <si>
    <t>2404.002</t>
  </si>
  <si>
    <t>2404.003</t>
  </si>
  <si>
    <t>2404.004</t>
  </si>
  <si>
    <t>2404.005</t>
  </si>
  <si>
    <t>2404.006</t>
  </si>
  <si>
    <t>25 Vidsprieguma drošinātāji</t>
  </si>
  <si>
    <t>2501 Ielikņi vidsprieguma drošinātājatdalītājiem</t>
  </si>
  <si>
    <t>2501.004</t>
  </si>
  <si>
    <t>2501.005</t>
  </si>
  <si>
    <t>2501.006</t>
  </si>
  <si>
    <t>2501.007</t>
  </si>
  <si>
    <t>2501.008</t>
  </si>
  <si>
    <t>2502 Drošinātāji, 12kV EN 60282</t>
  </si>
  <si>
    <t>2502.010</t>
  </si>
  <si>
    <t>Drošinātājs 12kV 6,3A, EN 60282 292mm</t>
  </si>
  <si>
    <t>2502.011</t>
  </si>
  <si>
    <t>Drošinātājs 12kV 10A, EN 60282 292mm</t>
  </si>
  <si>
    <t>2502.012</t>
  </si>
  <si>
    <t>Drošinātājs 12kV 16A, EN 60282 292mm</t>
  </si>
  <si>
    <t>2502.013</t>
  </si>
  <si>
    <t>Drošinātājs 12kV 20A, EN 60282 292mm</t>
  </si>
  <si>
    <t>2502.014</t>
  </si>
  <si>
    <t>Drošinātājs 12kV 31,5A, EN 60282 292mm</t>
  </si>
  <si>
    <t>2502.015</t>
  </si>
  <si>
    <t>Drošinātājs 12kV 40A, EN 60282 292mm</t>
  </si>
  <si>
    <t>2502.016</t>
  </si>
  <si>
    <t>Drošinātājs 12kV 50A, EN 60282 292mm</t>
  </si>
  <si>
    <t>2502.017</t>
  </si>
  <si>
    <t>Drošinātājs 12kV 80A, EN 60282 292mm</t>
  </si>
  <si>
    <t>2502.018</t>
  </si>
  <si>
    <t>Drošinātājs 12kV 125A, EN 60282 292mm</t>
  </si>
  <si>
    <t>2502.019</t>
  </si>
  <si>
    <t>Drošinātājs 12kV 25A EN 60282 292mm</t>
  </si>
  <si>
    <t>2502.020</t>
  </si>
  <si>
    <t>Drošinātājs 12kV 63A EN 60282 292mm</t>
  </si>
  <si>
    <t>2503 Drošinātāji, 10/24kV EN 60282</t>
  </si>
  <si>
    <t>2503.001</t>
  </si>
  <si>
    <t>Drošinātājs 10/24kV 6,3A EN 60282 442mm</t>
  </si>
  <si>
    <t>2503.002</t>
  </si>
  <si>
    <t>Drošinātājs 10/24kV 10A EN 60282 442mm</t>
  </si>
  <si>
    <t>2503.003</t>
  </si>
  <si>
    <t>Drošinātājs 10/24kV 16A EN 60282 442mm</t>
  </si>
  <si>
    <t>2503.004</t>
  </si>
  <si>
    <t>Drošinātājs 10/24kV 20A EN 60282 442mm</t>
  </si>
  <si>
    <t>2503.005</t>
  </si>
  <si>
    <t>Drošinātājs 10/24kV 25A EN 60282 442mm</t>
  </si>
  <si>
    <t>2503.006</t>
  </si>
  <si>
    <t>Drošinātājs 10/24kV 31,5A EN 60282 442mm</t>
  </si>
  <si>
    <t>2503.007</t>
  </si>
  <si>
    <t>Drošinātājs 10/24kV 40A EN 60282 442mm</t>
  </si>
  <si>
    <t>2503.008</t>
  </si>
  <si>
    <t>Drošinātājs 10/24kV 50A EN 60282 442mm</t>
  </si>
  <si>
    <t>2503.009</t>
  </si>
  <si>
    <t>Drošinātājs 10/24kV 80A EN 60282 442mm</t>
  </si>
  <si>
    <t>2503.010</t>
  </si>
  <si>
    <t>Drošinātājs 10/24kV 125A EN 60282 442mm</t>
  </si>
  <si>
    <t>2503.011</t>
  </si>
  <si>
    <t>Drošinātājs 10/24kV 63A EN 60282 442mm</t>
  </si>
  <si>
    <t>2504 Drošinātāji, 12kV GOST 2213-80</t>
  </si>
  <si>
    <t>2504.001</t>
  </si>
  <si>
    <t>2504.002</t>
  </si>
  <si>
    <t>2504.003</t>
  </si>
  <si>
    <t>2504.004</t>
  </si>
  <si>
    <t>2504.005</t>
  </si>
  <si>
    <t>2504.006</t>
  </si>
  <si>
    <t>2504.007</t>
  </si>
  <si>
    <t>2504.008</t>
  </si>
  <si>
    <t>Drošinātājs 12kV 31,5A, GOST 2213-79, 412mm</t>
  </si>
  <si>
    <t>2504.009</t>
  </si>
  <si>
    <t>Drošinātājs 12kV 31,5A, GOST 2213-79, 464mm</t>
  </si>
  <si>
    <t>2504.010</t>
  </si>
  <si>
    <t>2504.011</t>
  </si>
  <si>
    <t>2505 Drošinātāji, 24kV GOST 2213-80</t>
  </si>
  <si>
    <t>2505.001</t>
  </si>
  <si>
    <t>2505.002</t>
  </si>
  <si>
    <t>2505.003</t>
  </si>
  <si>
    <t>2505.004</t>
  </si>
  <si>
    <t>2505.005</t>
  </si>
  <si>
    <t>2505.006</t>
  </si>
  <si>
    <t>2505.007</t>
  </si>
  <si>
    <t>2506 Rezerves daļas</t>
  </si>
  <si>
    <t>2506.001</t>
  </si>
  <si>
    <t>2506.002</t>
  </si>
  <si>
    <t>Drošinātāju lūpas 12-24kV</t>
  </si>
  <si>
    <t>26 Vidsprieguma komutācijas aparāti</t>
  </si>
  <si>
    <t>2601 GVL jaudas slēdži</t>
  </si>
  <si>
    <t>2601.001</t>
  </si>
  <si>
    <t>2602 Iekštipa slodzes slēdži</t>
  </si>
  <si>
    <t>2602.001</t>
  </si>
  <si>
    <t>2602.002</t>
  </si>
  <si>
    <t>Slodzes slēdzis, iekštipa, 24 kV, 400 A ar zem. nažiem kustīgā un fiksētā kontakta pusē</t>
  </si>
  <si>
    <t>2602.003</t>
  </si>
  <si>
    <t>Slodzes slēdzis, iekštipa, 24 kV, 400 A, ar vidsprieguma drošinātājiem un zem. nazi</t>
  </si>
  <si>
    <t>2602.004</t>
  </si>
  <si>
    <t>Slodzes slēdzis, iekštipa, 24 kV, 400 A, ar vidsprieguma drošinātājiem un zem. nažiem kustīgā un fiksētā kontakta pusē</t>
  </si>
  <si>
    <t>2602.005</t>
  </si>
  <si>
    <t>2602.006</t>
  </si>
  <si>
    <t>Slodzes slēdzis, iekštipa, 12 kV, 630 A ar zem. nažiem kustīgā un fiksētā kontakta pusē</t>
  </si>
  <si>
    <t>2602.007</t>
  </si>
  <si>
    <t>2602.008</t>
  </si>
  <si>
    <t>Slodzes slēdzis, iekštipa, 12 kV, 400 A, ar vidsprieguma drošinātājiem un zem. nažiem kustīgā un fiksētā kontakta pusē</t>
  </si>
  <si>
    <t>2603 Slodzes atdalītāji</t>
  </si>
  <si>
    <t>2603.001</t>
  </si>
  <si>
    <t>Atdalītājs, slodzes ar 2 izolatoriem uz fāzi, ar vienu zemēšanas nazi kustīgā kontakta pusē, uzstadīšanai vienstatņa balstā, horizontāls nažu novietojums, viena caurejošā līnija</t>
  </si>
  <si>
    <t>2603.002</t>
  </si>
  <si>
    <t>Atdalītājs, slodzes ar 2 izolatoriem uz fāzi, ar vienu zemēšanas nazi kustīgā kontakta pusē, uzstadīšanai portālbalstā, horizontāls nažu novietojums, viena caurejošā līnija</t>
  </si>
  <si>
    <t>2603.003</t>
  </si>
  <si>
    <t>Atdalītājs, slodzes ar 2 izolatoriem uz fāzi, ar vienu zemēšanas nazi kustīgā kontakta pusē, uzstadīšanai vienstatņa balstā, horizontāls nažu novietojums, viena ienākošā līnija</t>
  </si>
  <si>
    <t>2603.004</t>
  </si>
  <si>
    <t>Atdalītājs, slodzes ar 2 izolatoriem uz fāzi, ar vienu zemēšanas nazi kustīgā kontakta pusē, uzstadīšanai portālbalstā, horizontāls nažu novietojums, viena ienākošā līnija</t>
  </si>
  <si>
    <t>2603.005</t>
  </si>
  <si>
    <t>Atdalītājs, slodzes ar 2 izolatoriem uz fāzi, ar vienu zemēšanas nazi kustīgā kontakta pusē, uzstadīšanai vienstatņa balstā, vertikāls nažu novietojums, viena caurejošā līnija</t>
  </si>
  <si>
    <t>2603.006</t>
  </si>
  <si>
    <t>Atdalītājs, slodzes ar 2 izolatoriem uz fāzi, ar vienu zemēšanas nazi kustīgā kontakta pusē, uzstadīšanai portālbalstā, vertikāls nažu novietojums, viena caurejošā līnija</t>
  </si>
  <si>
    <t>2603.007</t>
  </si>
  <si>
    <t>Atdalītājs, slodzes ar 2 izolatoriem uz fāzi, ar vienu zemēšanas nazi kustīgā kontakta pusē, uzstadīšanai vienstatņa balstā, vertikāls nažu novietojums, viena ienākošā līnija</t>
  </si>
  <si>
    <t>2603.008</t>
  </si>
  <si>
    <t>Atdalītājs, slodzes ar 2 izolatoriem uz fāzi, ar vienu zemēšanas nazi kustīgā kontakta pusē, uzstadīšanai portālbalstā, vertikāls nažu novietojums, viena ienākošā līnija</t>
  </si>
  <si>
    <t>2603.009</t>
  </si>
  <si>
    <t>Atdalītājs, slodzes ar 2 izolatoriem uz fāzi, ar diviem zemēšanas nažiem, kustīgā un fiksētā kontakta pusē, uzstadīšanai vienstatņa balstā, horizontāls nažu novietojums, viena caurejošā līnija</t>
  </si>
  <si>
    <t>2603.010</t>
  </si>
  <si>
    <t>2603.011</t>
  </si>
  <si>
    <t>Atdalītājs, slodzes ar 2 izolatoriem uz fāzi, ar diviem zemēšanas nažiem, kustīgā un fiksētā kontakta pusē, uzstadīšanai vienstatņa balstā, horizontāls nažu novietojums, viena ienākošā līnija</t>
  </si>
  <si>
    <t>2603.012</t>
  </si>
  <si>
    <t>Atdalītājs, slodzes ar 2 izolatoriem uz fāzi, ar diviem zemēšanas nažiem, kustīgā un fiksētā kontakta pusē, uzstadīšanai portālbalstā, horizontāls nažu novietojums, viena ienākošā līnija</t>
  </si>
  <si>
    <t>2603.013</t>
  </si>
  <si>
    <t>Atdalītājs, slodzes ar 2 izolatoriem uz fāzi, ar diviem zemēšanas nažiem, kustīgā un fiksētā kontakta pusē, uzstadīšanai vienstatņa balstā, vertikāls nažu novietojums, viena caurejošā līnija</t>
  </si>
  <si>
    <t>2603.014</t>
  </si>
  <si>
    <t>Atdalītājs, slodzes ar 2 izolatoriem uz fāzi, ar diviem zemēšanas nažiem, kustīgā un fiksētā kontakta pusē, uzstadīšanai portālbalstā, vertikāls nažu novietojums, viena caurejošā līnija</t>
  </si>
  <si>
    <t>2603.015</t>
  </si>
  <si>
    <t>Atdalītājs, slodzes ar 2 izolatoriem uz fāzi, ar diviem zemēšanas nažiem, kustīgā un fiksētā kontakta pusē, uzstadīšanai vienstatņa balstā, vertikāls nažu novietojums, viena ienākošā līnija</t>
  </si>
  <si>
    <t>2603.016</t>
  </si>
  <si>
    <t>Atdalītājs, slodzes ar 2 izolatoriem uz fāzi, ar diviem zemēšanas nažiem, kustīgā un fiksētā kontakta pusē, uzstadīšanai portālbalstā, vertikāls nažu novietojums, viena ienākošā līnija</t>
  </si>
  <si>
    <t>2603.017</t>
  </si>
  <si>
    <t>Atdalītājs, slodzes ar 3 izolatoriem uz fāzi, ar vienu zemēšanas nazi kustīgā kontakta pusē, uzstadīšanai vienstatņa balstā, horizontāls nažu novietojums, viena caurejošā līnija</t>
  </si>
  <si>
    <t>2603.018</t>
  </si>
  <si>
    <t>Atdalītājs, slodzes ar 3 izolatoriem uz fāzi, ar vienu zemēšanas nazi kustīgā kontakta pusē, uzstadīšanai portālbalstā, horizontāls nažu novietojums, viena caurejošā līnija</t>
  </si>
  <si>
    <t>2603.019</t>
  </si>
  <si>
    <t>Atdalītājs, slodzes ar 3 izolatoriem uz fāzi, ar vienu zemēšanas nazi kustīgā kontakta pusē, uzstadīšanai vienstatņa balstā, horizontāls nažu novietojums, viena ienākošā līnija</t>
  </si>
  <si>
    <t>2603.020</t>
  </si>
  <si>
    <t>Atdalītājs, slodzes ar 3 izolatoriem uz fāzi, ar vienu zemēšanas nazi kustīgā kontakta pusē, uzstadīšanai portālbalstā, horizontāls nažu novietojums, viena ienākošā līnija</t>
  </si>
  <si>
    <t>2603.021</t>
  </si>
  <si>
    <t>Atdalītājs, slodzes ar 3 izolatoriem uz fāzi, ar vienu zemēšanas nazi kustīgā kontakta pusē, uzstadīšanai vienstatņa balstā, vertikāls nažu novietojums, viena caurejošā līnija</t>
  </si>
  <si>
    <t>2603.022</t>
  </si>
  <si>
    <t>Atdalītājs, slodzes ar 3 izolatoriem uz fāzi, ar vienu zemēšanas nazi kustīgā kontakta pusē, uzstadīšanai portālbalstā, vertikāls nažu novietojums, viena caurejošā līnija</t>
  </si>
  <si>
    <t>2603.023</t>
  </si>
  <si>
    <t>Atdalītājs, slodzes ar 3 izolatoriem uz fāzi, ar vienu zemēšanas nazi kustīgā kontakta pusē, uzstadīšanai vienstatņa balstā, vertikāls nažu novietojums, viena ienākošā līnija</t>
  </si>
  <si>
    <t>2603.024</t>
  </si>
  <si>
    <t>Atdalītājs, slodzes ar 3 izolatoriem uz fāzi, ar vienu zemēšanas nazi kustīgā kontakta pusē, uzstadīšanai portālbalstā, vertikāls nažu novietojums, viena ienākošā līnija</t>
  </si>
  <si>
    <t>2603.025</t>
  </si>
  <si>
    <t>Atdalītājs, slodzes ar 3 izolatoriem uz fāzi, ar diviem zemēšanas nažiem, kustīgā un fiksētā kontakta pusē, uzstadīšanai vienstatņa balstā, horizontāls nažu novietojums, viena caurejošā līnija</t>
  </si>
  <si>
    <t>2603.026</t>
  </si>
  <si>
    <t>2603.027</t>
  </si>
  <si>
    <t>Atdalītājs, slodzes ar 3 izolatoriem uz fāzi, ar diviem zemēšanas nažiem, kustīgā un fiksētā kontakta pusē, uzstadīšanai vienstatņa balstā, horizontāls nažu novietojums, viena ienākošā līnija</t>
  </si>
  <si>
    <t>2603.028</t>
  </si>
  <si>
    <t>Atdalītājs, slodzes ar 3 izolatoriem uz fāzi, ar diviem zemēšanas nažiem, kustīgā un fiksētā kontakta pusē, uzstadīšanai portālbalstā, horizontāls nažu novietojums, viena ienākošā līnija</t>
  </si>
  <si>
    <t>2603.029</t>
  </si>
  <si>
    <t>Atdalītājs, slodzes ar 3 izolatoriem uz fāzi, ar diviem zemēšanas nažiem, kustīgā un fiksētā kontakta pusē, uzstadīšanai vienstatņa balstā, vertikāls nažu novietojums, viena caurejošā līnija</t>
  </si>
  <si>
    <t>2603.030</t>
  </si>
  <si>
    <t>Atdalītājs, slodzes ar 3 izolatoriem uz fāzi, ar diviem zemēšanas nažiem, kustīgā un fiksētā kontakta pusē, uzstadīšanai portālbalstā, vertikāls nažu novietojums, viena caurejošā līnija</t>
  </si>
  <si>
    <t>2603.031</t>
  </si>
  <si>
    <t>Atdalītājs, slodzes ar 3 izolatoriem uz fāzi, ar diviem zemēšanas nažiem, kustīgā un fiksētā kontakta pusē, uzstadīšanai vienstatņa balstā, vertikāls nažu novietojums, viena ienākošā līnija</t>
  </si>
  <si>
    <t>2603.032</t>
  </si>
  <si>
    <t>Atdalītājs, slodzes ar 3 izolatoriem uz fāzi, ar diviem zemēšanas nažiem, kustīgā un fiksētā kontakta pusē, uzstadīšanai portālbalstā, vertikāls nažu novietojums, viena ienākošā līnija</t>
  </si>
  <si>
    <t>2603.033</t>
  </si>
  <si>
    <t>Atdalītājs, slodzes ar 3 izolatoriem uz fāzi, ar vienu zemēšanas nazi kustīgā kontakta pusē, uzstadīšanai vienstatņa balstā, vertikāls nažu novietojums, viena ienākošā līnija (ar papildus tapām balsta izolatoriem)</t>
  </si>
  <si>
    <t>2603.034</t>
  </si>
  <si>
    <t>Atdalītājs, slodzes ar 2 izolatoriem uz fāzi, ar vienu zemēšanas nazi kustīgā kontakta pusē, uzstadīšanai vienstatņa balstā, vertikāls nažu novietojums, viena ienākošā līnija (ar papildus tapām balsta izolatoriem)</t>
  </si>
  <si>
    <t>2604 Drošinātājatdalītāji</t>
  </si>
  <si>
    <t>2604.001</t>
  </si>
  <si>
    <t>Drošinātājatdalītājs, ārtipa, 24kV</t>
  </si>
  <si>
    <t>2605 Drošinātāju pamatnes</t>
  </si>
  <si>
    <t>2605.001</t>
  </si>
  <si>
    <t>Drošinātāju pamatne, ārtipa, 24kV</t>
  </si>
  <si>
    <t>2605.002</t>
  </si>
  <si>
    <t>Drošinātāju pamatņu kronšteins uzstādīšanai vienstatņu koka balstā</t>
  </si>
  <si>
    <t>2605.003</t>
  </si>
  <si>
    <t>Drošinātāju pamatne, 12kV iekštipa</t>
  </si>
  <si>
    <t>2606 Rezerves daļas un aprīkojums</t>
  </si>
  <si>
    <t>2606.001</t>
  </si>
  <si>
    <t>27 Vidsprieguma mērmaiņi</t>
  </si>
  <si>
    <t>2706 Ārtipa spriegummaiņi 24kV</t>
  </si>
  <si>
    <t>2706.001</t>
  </si>
  <si>
    <t>Spriegummainis, ārtipa, 20000/100V, kl.0.5, 1-polu, 1-tinumu</t>
  </si>
  <si>
    <t>2706.002</t>
  </si>
  <si>
    <t>Spriegummainis, ārtipa, 20000/100/100V, kl.0.5, 1-polu, 2-tinumu</t>
  </si>
  <si>
    <t>2706.003</t>
  </si>
  <si>
    <t>2706.101</t>
  </si>
  <si>
    <t>Spriegummainis, ārtipa, 20000/100V, pašpatēriņa</t>
  </si>
  <si>
    <t>2706.102</t>
  </si>
  <si>
    <t>Spriegummainis, ārtipa, 20000/220V, pašpatēriņa</t>
  </si>
  <si>
    <t>2707 Iekštipa spriegummaiņi 24kV</t>
  </si>
  <si>
    <t>2707.001</t>
  </si>
  <si>
    <t>Spriegummainis, iekštipa, 20000/100V, kl.0.5, 1-polu, 1-tinumu</t>
  </si>
  <si>
    <t>2707.002</t>
  </si>
  <si>
    <t>Spriegummainis, iekštipa, 20000/100/100V, kl.0.5, 1-polu, 2-tinumu</t>
  </si>
  <si>
    <t>2707.003</t>
  </si>
  <si>
    <t>Spriegummainis, iekštipa, 20000/100V, kl.0.5, 2-polu, 1-tinumu</t>
  </si>
  <si>
    <t>2707.004</t>
  </si>
  <si>
    <t>Spriegummainis, iekštipa, 20000/100/100V, kl.0.5, 1-polu, 2-tinumu, kab.gala apdarei</t>
  </si>
  <si>
    <t>2708 Iekštipa spriegummaiņi 12kV</t>
  </si>
  <si>
    <t>2708.001</t>
  </si>
  <si>
    <t>Spriegummainis, iekštipa, 10000/100V, kl.0.5, 1-polu, 1-tinumu</t>
  </si>
  <si>
    <t>2708.002</t>
  </si>
  <si>
    <t>Spriegummainis, iekštipa, 10000/100/100V, kl.0.5, 1-polu, 2-tinumu</t>
  </si>
  <si>
    <t>2708.003</t>
  </si>
  <si>
    <t>Spriegummainis, iekštipa, 10000/100V, kl.0.5, 2-polu, 1-tinumu</t>
  </si>
  <si>
    <t>2710 Rezerves daļas un aprīkojums</t>
  </si>
  <si>
    <t>2710.001</t>
  </si>
  <si>
    <t>2711 Ārtipa spriegummaiņi 12kV</t>
  </si>
  <si>
    <t>2711.001</t>
  </si>
  <si>
    <t>Spriegummainis, ārtipa, 10000/100V, kl.0.5, 1-polu, 1-tinumu</t>
  </si>
  <si>
    <t>2711.002</t>
  </si>
  <si>
    <t>Spriegummainis, ārtipa, 10000/100/100V, kl.0.5, 1-polu, 2-tinumu</t>
  </si>
  <si>
    <t>2711.003</t>
  </si>
  <si>
    <t>Spriegummainis, ārtipa, 10000/100V, kl.0.5, 2-polu, 1-tinumu</t>
  </si>
  <si>
    <t>2712 Iekštipa spriegummaiņi 7,2kV</t>
  </si>
  <si>
    <t>2712.001</t>
  </si>
  <si>
    <t>Spriegummainis, iekštipa, 6000/100V, kl.0.5, 1-polu, 1-tinumu</t>
  </si>
  <si>
    <t>2712.002</t>
  </si>
  <si>
    <t>Spriegummainis, iekštipa, 6000/100V, kl.0.5, 2-polu, 1-tinumu</t>
  </si>
  <si>
    <t>2721 Ārtipa strāvmaiņi 24kV, releju aizsrdzībai</t>
  </si>
  <si>
    <t>2721.001</t>
  </si>
  <si>
    <t>Strāvmainis, ārtipa 24kV 5P20, releju aizsardzība 100/1A</t>
  </si>
  <si>
    <t>2721.002</t>
  </si>
  <si>
    <t>Strāvmainis, ārtipa 24kV 5P20, releju aizsardzība 100/5A</t>
  </si>
  <si>
    <t>2721.003</t>
  </si>
  <si>
    <t>Strāvmainis, ārtipa 24kV 5P20, releju aizsardzība 150/1A</t>
  </si>
  <si>
    <t>2721.004</t>
  </si>
  <si>
    <t>Strāvmainis, ārtipa 24kV 5P20, releju aizsardzība 150/5A</t>
  </si>
  <si>
    <t>2721.005</t>
  </si>
  <si>
    <t>Strāvmainis, ārtipa 24kV 5P20, releju aizsardzība 200/1A</t>
  </si>
  <si>
    <t>2721.006</t>
  </si>
  <si>
    <t>Strāvmainis, ārtipa 24kV 5P20, releju aizsardzība 200/5A</t>
  </si>
  <si>
    <t>2721.007</t>
  </si>
  <si>
    <t>Strāvmainis, ārtipa 24kV 5P20, releju aizsardzība 300/1A</t>
  </si>
  <si>
    <t>2721.008</t>
  </si>
  <si>
    <t>Strāvmainis, ārtipa 24kV 5P20, releju aizsardzība 300/5A</t>
  </si>
  <si>
    <t>2721.009</t>
  </si>
  <si>
    <t>Strāvmainis, ārtipa 24kV 5P10, releju aizsardzība 400/1A</t>
  </si>
  <si>
    <t>2721.010</t>
  </si>
  <si>
    <t>Strāvmainis, ārtipa 24kV 5P10, releju aizsardzība 400/5A</t>
  </si>
  <si>
    <t>2721.011</t>
  </si>
  <si>
    <t>Strāvmainis, ārtipa 24kV 5P10, releju aizsardzība 600/1A</t>
  </si>
  <si>
    <t>2721.012</t>
  </si>
  <si>
    <t>Strāvmainis, ārtipa 24kV 5P10, releju aizsardzība 600/5A</t>
  </si>
  <si>
    <t>2721.013</t>
  </si>
  <si>
    <t>Strāvmainis, ārtipa 24kV 5P10, releju aizsardzība 1000/1A</t>
  </si>
  <si>
    <t>2721.014</t>
  </si>
  <si>
    <t>Strāvmainis, ārtipa 24kV 5P10, releju aizsardzība 1000/5A</t>
  </si>
  <si>
    <t>2722 Ārtipa strāvmaiņi 24kV, kombinētie</t>
  </si>
  <si>
    <t>2722.001</t>
  </si>
  <si>
    <t>Strāvmainis, ārtipa 24kV kl.0.5, 5P10, kombinētais 300/1/1A</t>
  </si>
  <si>
    <t>2722.002</t>
  </si>
  <si>
    <t>Strāvmainis, ārtipa 24kV kl.0.5, 5P10, kombinētais 300/5/5A</t>
  </si>
  <si>
    <t>2722.003</t>
  </si>
  <si>
    <t>Strāvmainis, ārtipa 24kV kl.0.5, 5P10, kombinētais 600/1/1A</t>
  </si>
  <si>
    <t>2722.004</t>
  </si>
  <si>
    <t>Strāvmainis, ārtipa 24kV kl.0.5, 5P10, kombinētais 600/5/5A</t>
  </si>
  <si>
    <t>2722.005</t>
  </si>
  <si>
    <t>Strāvmainis, ārtipa 24kV kl.0.5, 5P10, kombinētais 1000/1/1A</t>
  </si>
  <si>
    <t>2722.006</t>
  </si>
  <si>
    <t>Strāvmainis, ārtipa 24kV kl.0.5, 5P10, kombinētais 1000/5/5A</t>
  </si>
  <si>
    <t>2723 Ārtipa strāvmaiņi 24kV, el.en.uzskaitei</t>
  </si>
  <si>
    <t>2723.001</t>
  </si>
  <si>
    <t>Strāvmainis, ārtipa 24kV kl.0.5, el.en.uzskaite 10/5A</t>
  </si>
  <si>
    <t>2723.002</t>
  </si>
  <si>
    <t>Strāvmainis, ārtipa 24kV kl.0.5, el.en.uzskaite 20/5A</t>
  </si>
  <si>
    <t>2723.003</t>
  </si>
  <si>
    <t>Strāvmainis, ārtipa 24kV kl.0.5, el.en.uzskaite 30/5A</t>
  </si>
  <si>
    <t>2723.004</t>
  </si>
  <si>
    <t>Strāvmainis, ārtipa 24kV kl.0.5, el.en.uzskaite 50/5A</t>
  </si>
  <si>
    <t>2723.005</t>
  </si>
  <si>
    <t>Strāvmainis, ārtipa 24kV kl.0.5, el.en.uzskaite 100/5A</t>
  </si>
  <si>
    <t>2723.006</t>
  </si>
  <si>
    <t>Strāvmainis, ārtipa 24kV kl.0.5, el.en.uzskaite 200/5A</t>
  </si>
  <si>
    <t>2723.007</t>
  </si>
  <si>
    <t>Strāvmainis, ārtipa 24kV kl.0.5, el.en.uzskaite 300/5A</t>
  </si>
  <si>
    <t>2723.008</t>
  </si>
  <si>
    <t>Strāvmainis, ārtipa 24kV kl.0.5, el.en.uzskaite 600/5A</t>
  </si>
  <si>
    <t>2723.101</t>
  </si>
  <si>
    <t>Strāvmainis, ārtipa 24kV kl.0.5s, el.en.uzskaite, s klase 10/5A</t>
  </si>
  <si>
    <t>2723.102</t>
  </si>
  <si>
    <t>Strāvmainis, ārtipa 24kV kl.0.5s, el.en.uzskaite, s klase 20/5A</t>
  </si>
  <si>
    <t>2723.103</t>
  </si>
  <si>
    <t>Strāvmainis, ārtipa 24kV kl.0.5s, el.en.uzskaite, s klase 30/5A</t>
  </si>
  <si>
    <t>2723.104</t>
  </si>
  <si>
    <t>Strāvmainis, ārtipa 24kV kl.0.5s, el.en.uzskaite, s klase 50/5A</t>
  </si>
  <si>
    <t>2723.105</t>
  </si>
  <si>
    <t>Strāvmainis, ārtipa 24kV kl.0.5s, el.en.uzskaite, s klase 100/5A</t>
  </si>
  <si>
    <t>2723.106</t>
  </si>
  <si>
    <t>Strāvmainis, ārtipa 24kV kl.0.5s, el.en.uzskaite, s klase 200/5A</t>
  </si>
  <si>
    <t>2723.107</t>
  </si>
  <si>
    <t>Strāvmainis, ārtipa 24kV kl.0.5s, el.en.uzskaite, s klase 300/5A</t>
  </si>
  <si>
    <t>2723.108</t>
  </si>
  <si>
    <t>Strāvmainis, ārtipa 24kV kl.0.5s, el.en.uzskaite, s klase 600/5A</t>
  </si>
  <si>
    <t>2725 Iekštipa strāvmaiņi 24kV, releju aizsrdzībai</t>
  </si>
  <si>
    <t>2725.001</t>
  </si>
  <si>
    <t>Strāvmainis, iekštipa 24kV 5P20, releju aizsardzība 100/1A</t>
  </si>
  <si>
    <t>2725.002</t>
  </si>
  <si>
    <t>Strāvmainis, iekštipa 24kV 5P20, releju aizsardzība 100/5A</t>
  </si>
  <si>
    <t>2725.003</t>
  </si>
  <si>
    <t>Strāvmainis, iekštipa 24kV 5P20, releju aizsardzība 150/1A</t>
  </si>
  <si>
    <t>2725.004</t>
  </si>
  <si>
    <t>Strāvmainis, iekštipa 24kV 5P20, releju aizsardzība 150/5A</t>
  </si>
  <si>
    <t>2725.005</t>
  </si>
  <si>
    <t>Strāvmainis, iekštipa 24kV 5P20, releju aizsardzība 200/1A</t>
  </si>
  <si>
    <t>2725.006</t>
  </si>
  <si>
    <t>Strāvmainis, iekštipa 24kV 5P20, releju aizsardzība 200/5A</t>
  </si>
  <si>
    <t>2725.007</t>
  </si>
  <si>
    <t>Strāvmainis, iekštipa 24kV 5P20, releju aizsardzība 300/1A</t>
  </si>
  <si>
    <t>2725.008</t>
  </si>
  <si>
    <t>Strāvmainis, iekštipa 24kV 5P20, releju aizsardzība 300/5A</t>
  </si>
  <si>
    <t>2725.009</t>
  </si>
  <si>
    <t>Strāvmainis, iekštipa 24kV 5P10, releju aizsardzība 400/1A</t>
  </si>
  <si>
    <t>2725.010</t>
  </si>
  <si>
    <t>Strāvmainis, iekštipa 24kV 5P10, releju aizsardzība 400/5A</t>
  </si>
  <si>
    <t>2725.011</t>
  </si>
  <si>
    <t>Strāvmainis, iekštipa 24kV 5P10, releju aizsardzība 600/1A</t>
  </si>
  <si>
    <t>2725.012</t>
  </si>
  <si>
    <t>Strāvmainis, iekštipa 24kV 5P10, releju aizsardzība 600/5A</t>
  </si>
  <si>
    <t>2725.013</t>
  </si>
  <si>
    <t>Strāvmainis, iekštipa 24kV 5P10, releju aizsardzība 1000/1A</t>
  </si>
  <si>
    <t>2725.014</t>
  </si>
  <si>
    <t>Strāvmainis, iekštipa 24kV 5P10, releju aizsardzība 1000/5A</t>
  </si>
  <si>
    <t>2726 Iekštipa strāvmaiņi 24kV, kombinētie</t>
  </si>
  <si>
    <t>2726.001</t>
  </si>
  <si>
    <t>Strāvmainis, iekštipa 24kV kl.0.5, 5P10, kombinētais 300/1/1A</t>
  </si>
  <si>
    <t>2726.002</t>
  </si>
  <si>
    <t>Strāvmainis, iekštipa 24kV kl.0.5, 5P10, kombinētais 300/5/5A</t>
  </si>
  <si>
    <t>2726.003</t>
  </si>
  <si>
    <t>Strāvmainis, iekštipa 24kV kl.0.5, 5P10, kombinētais 600/1/1A</t>
  </si>
  <si>
    <t>2726.004</t>
  </si>
  <si>
    <t>Strāvmainis, iekštipa 24kV kl.0.5, 5P10, kombinētais 600/5/5A</t>
  </si>
  <si>
    <t>2726.005</t>
  </si>
  <si>
    <t>Strāvmainis, iekštipa 24kV kl.0.5, 5P10, kombinētais 1000/1/1A</t>
  </si>
  <si>
    <t>2726.006</t>
  </si>
  <si>
    <t>Strāvmainis, iekštipa 24kV kl.0.5, 5P10, kombinētais 1000/5/5A</t>
  </si>
  <si>
    <t>2727 Iekštipa strāvmaiņi 24kV, el.en.uzskaitei</t>
  </si>
  <si>
    <t>2727.001</t>
  </si>
  <si>
    <t>Strāvmainis, iekštipa 24kV kl.0.5, el.en.uzskaite 10/5A</t>
  </si>
  <si>
    <t>2727.002</t>
  </si>
  <si>
    <t>Strāvmainis, iekštipa 24kV kl.0.5, el.en.uzskaite 20/5A</t>
  </si>
  <si>
    <t>2727.003</t>
  </si>
  <si>
    <t>Strāvmainis, iekštipa 24kV kl.0.5, el.en.uzskaite 30/5A</t>
  </si>
  <si>
    <t>2727.004</t>
  </si>
  <si>
    <t>Strāvmainis, iekštipa 24kV kl.0.5, el.en.uzskaite 50/5A</t>
  </si>
  <si>
    <t>2727.005</t>
  </si>
  <si>
    <t>Strāvmainis, iekštipa 24kV kl.0.5, el.en.uzskaite 100/5A</t>
  </si>
  <si>
    <t>2727.006</t>
  </si>
  <si>
    <t>Strāvmainis, iekštipa 24kV kl.0.5, el.en.uzskaite 200/5A</t>
  </si>
  <si>
    <t>2727.007</t>
  </si>
  <si>
    <t>Strāvmainis, iekštipa 24kV kl.0.5, el.en.uzskaite 300/5A</t>
  </si>
  <si>
    <t>2727.008</t>
  </si>
  <si>
    <t>Strāvmainis, iekštipa 24kV kl.0.5, el.en.uzskaite 600/5A</t>
  </si>
  <si>
    <t>2727.101</t>
  </si>
  <si>
    <t>Strāvmainis, iekštipa 24kV kl.0.5s, el.en.uzskaite, s klase 10/5A</t>
  </si>
  <si>
    <t>2727.102</t>
  </si>
  <si>
    <t>Strāvmainis, iekštipa 24kV kl.0.5s, el.en.uzskaite, s klase 20/5A</t>
  </si>
  <si>
    <t>2727.103</t>
  </si>
  <si>
    <t>Strāvmainis, iekštipa 24kV kl.0.5s, el.en.uzskaite, s klase 30/5A</t>
  </si>
  <si>
    <t>2727.104</t>
  </si>
  <si>
    <t>Strāvmainis, iekštipa 24kV kl.0.5s, el.en.uzskaite, s klase 50/5A</t>
  </si>
  <si>
    <t>2727.105</t>
  </si>
  <si>
    <t>Strāvmainis, iekštipa 24kV kl.0.5s, el.en.uzskaite, s klase 100/5A</t>
  </si>
  <si>
    <t>2727.106</t>
  </si>
  <si>
    <t>Strāvmainis, iekštipa 24kV kl.0.5s, el.en.uzskaite, s klase 200/5A</t>
  </si>
  <si>
    <t>2727.107</t>
  </si>
  <si>
    <t>Strāvmainis, iekštipa 24kV kl.0.5s, el.en.uzskaite, s klase 300/5A</t>
  </si>
  <si>
    <t>2727.108</t>
  </si>
  <si>
    <t>Strāvmainis, iekštipa 24kV kl.0.5s, el.en.uzskaite, s klase 600/5A</t>
  </si>
  <si>
    <t>2729 Iekštipa strāvmaiņi 12kV, releju aizsrdzībai</t>
  </si>
  <si>
    <t>2729.001</t>
  </si>
  <si>
    <t>Strāvmainis, iekštipa 12kV 5P20, releju aizsardzība 75/5A</t>
  </si>
  <si>
    <t>2729.002</t>
  </si>
  <si>
    <t>Strāvmainis, iekštipa 12kV 5P20, releju aizsardzība 100/5A</t>
  </si>
  <si>
    <t>2729.003</t>
  </si>
  <si>
    <t>Strāvmainis, iekštipa 12kV 5P20, releju aizsardzība 150/5A</t>
  </si>
  <si>
    <t>2729.004</t>
  </si>
  <si>
    <t>Strāvmainis, iekštipa 12kV 5P20, releju aizsardzība 200/5A</t>
  </si>
  <si>
    <t>2729.005</t>
  </si>
  <si>
    <t>Strāvmainis, iekštipa 12kV 5P20, releju aizsardzība 300/5A</t>
  </si>
  <si>
    <t>2729.006</t>
  </si>
  <si>
    <t>Strāvmainis, iekštipa 12kV 5P10, releju aizsardzība 400/5A</t>
  </si>
  <si>
    <t>2729.007</t>
  </si>
  <si>
    <t>Strāvmainis, iekštipa 12kV 5P10, releju aizsardzība 600/5A</t>
  </si>
  <si>
    <t>2729.008</t>
  </si>
  <si>
    <t>Strāvmainis, iekštipa 12kV 5P10, releju aizsardzība 1000/5A</t>
  </si>
  <si>
    <t>2730 Iekštipa strāvmaiņi 12kV, kombinētie</t>
  </si>
  <si>
    <t>2730.001</t>
  </si>
  <si>
    <t>Strāvmainis, iekštipa 12kV kl.0.5, 5P10, kombinētais 300/5/5A</t>
  </si>
  <si>
    <t>2730.002</t>
  </si>
  <si>
    <t>Strāvmainis, iekštipa 12kV kl.0.5, 5P10, kombinētais 400/5/5A</t>
  </si>
  <si>
    <t>2730.003</t>
  </si>
  <si>
    <t>Strāvmainis, iekštipa 12kV kl.0.5, 5P10, kombinētais 600/5/5A</t>
  </si>
  <si>
    <t>2730.004</t>
  </si>
  <si>
    <t>Strāvmainis, iekštipa 12kV kl.0.5, 5P10, kombinētais 1000/5/5A</t>
  </si>
  <si>
    <t>2730.005</t>
  </si>
  <si>
    <t>Strāvmainis, iekštipa 12kV kl.0.5, 5P10, kombinētais 1500/5/5A</t>
  </si>
  <si>
    <t>2731 Iekštipa strāvmaiņi 12kV, el.en.uzskaitei</t>
  </si>
  <si>
    <t>2731.001</t>
  </si>
  <si>
    <t>Strāvmainis, iekštipa 12kV kl.0.5, el.en.uzskaite 20/5A</t>
  </si>
  <si>
    <t>2731.002</t>
  </si>
  <si>
    <t>Strāvmainis, iekštipa 12kV kl.0.5, el.en.uzskaite 30/5A</t>
  </si>
  <si>
    <t>2731.003</t>
  </si>
  <si>
    <t>Strāvmainis, iekštipa 12kV kl.0.5, el.en.uzskaite 50/5A</t>
  </si>
  <si>
    <t>2731.004</t>
  </si>
  <si>
    <t>Strāvmainis, iekštipa 12kV kl.0.5, el.en.uzskaite 100/5A</t>
  </si>
  <si>
    <t>2731.005</t>
  </si>
  <si>
    <t>Strāvmainis, iekštipa 12kV kl.0.5, el.en.uzskaite 200/5A</t>
  </si>
  <si>
    <t>2731.006</t>
  </si>
  <si>
    <t>Strāvmainis, iekštipa 12kV kl.0.5, el.en.uzskaite 300/5A</t>
  </si>
  <si>
    <t>2731.007</t>
  </si>
  <si>
    <t>Strāvmainis, iekštipa 12kV kl.0.5, el.en.uzskaite 600/5A</t>
  </si>
  <si>
    <t>2731.008</t>
  </si>
  <si>
    <t>Strāvmainis, iekštipa 12kV kl.0.5, el.en.uzskaite 1000/5A</t>
  </si>
  <si>
    <t>2731.009</t>
  </si>
  <si>
    <t>Strāvmainis, iekštipa 12kV kl.0.5, el.en.uzskaite 1500/5A</t>
  </si>
  <si>
    <t>2731.101</t>
  </si>
  <si>
    <t>Strāvmainis, iekštipa 12kV kl.0.5s, el.en.uzskaite, s klase 20/5A</t>
  </si>
  <si>
    <t>2731.102</t>
  </si>
  <si>
    <t>Strāvmainis, iekštipa 12kV kl.0.5s, el.en.uzskaite, s klase 30/5A</t>
  </si>
  <si>
    <t>2731.103</t>
  </si>
  <si>
    <t>Strāvmainis, iekštipa 12kV kl.0.5s, el.en.uzskaite, s klase 50/5A</t>
  </si>
  <si>
    <t>2731.104</t>
  </si>
  <si>
    <t>Strāvmainis, iekštipa 12kV kl.0.5s, el.en.uzskaite, s klase 100/5A</t>
  </si>
  <si>
    <t>2731.105</t>
  </si>
  <si>
    <t>Strāvmainis, iekštipa 12kV kl.0.5s, el.en.uzskaite, s klase 200/5A</t>
  </si>
  <si>
    <t>2731.106</t>
  </si>
  <si>
    <t>Strāvmainis, iekštipa 12kV kl.0.5s, el.en.uzskaite, s klase 300/5A</t>
  </si>
  <si>
    <t>2731.107</t>
  </si>
  <si>
    <t>Strāvmainis, iekštipa 12kV kl.0.5s, el.en.uzskaite, s klase 600/5A</t>
  </si>
  <si>
    <t>2731.108</t>
  </si>
  <si>
    <t>Strāvmainis, iekštipa 12kV kl.0.5s, el.en.uzskaite, s klase 1000/5A</t>
  </si>
  <si>
    <t>2731.109</t>
  </si>
  <si>
    <t>Strāvmainis, iekštipa 12kV kl.0.5s, el.en.uzskaite, s klase 1500/5A</t>
  </si>
  <si>
    <t>2733 Kabeļu strāvmaiņi, releju aizsrdzībai</t>
  </si>
  <si>
    <t>2733.001</t>
  </si>
  <si>
    <t>Strāvmainis, kabeļu 5P20, releju aizsardzība 75/1A</t>
  </si>
  <si>
    <t>2733.002</t>
  </si>
  <si>
    <t>Strāvmainis, kabeļu 5P20, releju aizsardzība 100/1A</t>
  </si>
  <si>
    <t>2733.003</t>
  </si>
  <si>
    <t>Strāvmainis, kabeļu 5P20, releju aizsardzība 150/1A</t>
  </si>
  <si>
    <t>2733.004</t>
  </si>
  <si>
    <t>Strāvmainis, kabeļu 5P20, releju aizsardzība 200/1A</t>
  </si>
  <si>
    <t>2733.005</t>
  </si>
  <si>
    <t>Strāvmainis, kabeļu 5P20, releju aizsardzība 300/1A</t>
  </si>
  <si>
    <t>2733.006</t>
  </si>
  <si>
    <t>Strāvmainis, kabeļu 5P10, releju aizsardzība 400/1A</t>
  </si>
  <si>
    <t>2733.007</t>
  </si>
  <si>
    <t>Strāvmainis, kabeļu 5P10, releju aizsardzība 600/1A</t>
  </si>
  <si>
    <t>2733.008</t>
  </si>
  <si>
    <t>Strāvmainis, kabeļu 5P10, releju aizsardzība 1000/1A</t>
  </si>
  <si>
    <t>2734 Kabeļu strāvmaiņi, el.en.uzskaitei</t>
  </si>
  <si>
    <t>2734.001</t>
  </si>
  <si>
    <t>Strāvmainis, kabeļu kl.0.5, el.en.uzskaite 20/5A</t>
  </si>
  <si>
    <t>2734.002</t>
  </si>
  <si>
    <t>Strāvmainis, kabeļu kl.0.5, el.en.uzskaite 30/5A</t>
  </si>
  <si>
    <t>2734.003</t>
  </si>
  <si>
    <t>Strāvmainis, kabeļu kl.0.5, el.en.uzskaite 50/5A</t>
  </si>
  <si>
    <t>2734.004</t>
  </si>
  <si>
    <t>Strāvmainis, kabeļu kl.0.5, el.en.uzskaite 100/5A</t>
  </si>
  <si>
    <t>2734.005</t>
  </si>
  <si>
    <t>Strāvmainis, kabeļu kl.0.5, el.en.uzskaite 200/5A</t>
  </si>
  <si>
    <t>2734.006</t>
  </si>
  <si>
    <t>Strāvmainis, kabeļu kl.0.5, el.en.uzskaite 300/5A</t>
  </si>
  <si>
    <t>2734.007</t>
  </si>
  <si>
    <t>Strāvmainis, kabeļu kl.0.5, el.en.uzskaite 600/5A</t>
  </si>
  <si>
    <t>2734.008</t>
  </si>
  <si>
    <t>Strāvmainis, kabeļu kl.0.5, el.en.uzskaite 1000/5A</t>
  </si>
  <si>
    <t>2734.009</t>
  </si>
  <si>
    <t>Strāvmainis, kabeļu kl.0.5, el.en.uzskaite 1500/5A</t>
  </si>
  <si>
    <t>2734.101</t>
  </si>
  <si>
    <t>Strāvmainis, kabeļu kl.0.5s, el.en.uzskaite, s klase 20/5A</t>
  </si>
  <si>
    <t>2734.102</t>
  </si>
  <si>
    <t>Strāvmainis, kabeļu kl.0.5s, el.en.uzskaite, s klase 30/5A</t>
  </si>
  <si>
    <t>2734.103</t>
  </si>
  <si>
    <t>Strāvmainis, kabeļu kl.0.5s, el.en.uzskaite, s klase 50/5A</t>
  </si>
  <si>
    <t>2734.104</t>
  </si>
  <si>
    <t>Strāvmainis, kabeļu kl.0.5s, el.en.uzskaite, s klase 100/5A</t>
  </si>
  <si>
    <t>2734.105</t>
  </si>
  <si>
    <t>Strāvmainis, kabeļu kl.0.5s, el.en.uzskaite, s klase 200/5A</t>
  </si>
  <si>
    <t>2734.106</t>
  </si>
  <si>
    <t>Strāvmainis, kabeļu kl.0.5s, el.en.uzskaite, s klase 300/5A</t>
  </si>
  <si>
    <t>2734.107</t>
  </si>
  <si>
    <t>Strāvmainis, kabeļu kl.0.5s, el.en.uzskaite, s klase 600/5A</t>
  </si>
  <si>
    <t>2734.108</t>
  </si>
  <si>
    <t>Strāvmainis, kabeļu kl.0.5s, el.en.uzskaite, s klase 1000/5A</t>
  </si>
  <si>
    <t>2734.109</t>
  </si>
  <si>
    <t>Strāvmainis, kabeļu kl.0.5s, el.en.uzskaite, s klase 1500/5A</t>
  </si>
  <si>
    <t>2736 Kabeļu strāvmaiņi, nullsecības</t>
  </si>
  <si>
    <t>2736.001</t>
  </si>
  <si>
    <t>Strāvmainis, kabeļu nullsecības 24kV 50, 70, 100, 150/1A, maināms koef.</t>
  </si>
  <si>
    <t>2736.002</t>
  </si>
  <si>
    <t>2736.003</t>
  </si>
  <si>
    <t>28 Vidsprieguma slēgiekārtas</t>
  </si>
  <si>
    <t>2801 Primārās slēgiekārtas, 24kV gaisa (AIS)</t>
  </si>
  <si>
    <t>2801.001</t>
  </si>
  <si>
    <t>Slēgiekārta, primārā 24kV 1250A gaisa izolēta (AIS)</t>
  </si>
  <si>
    <t>2802 Primārās slēgiekārtas, 24kV gāzes (GIS)</t>
  </si>
  <si>
    <t>2802.001</t>
  </si>
  <si>
    <t>Slēgiekārta, primārā 24kV 1250A gāzes izolēta (GIS)</t>
  </si>
  <si>
    <t>2803 Primārās slēgiekārtas, 12kV gaisa (AIS)</t>
  </si>
  <si>
    <t>2803.001</t>
  </si>
  <si>
    <t>Slēgiekārta, primārā 12kV 2500A gaisa izolēta (AIS) NOSPE</t>
  </si>
  <si>
    <t>2804 Primārās slēgiekārtas, 12kV gāzes (GIS)</t>
  </si>
  <si>
    <t>2804.001</t>
  </si>
  <si>
    <t>Slēgiekārta, primārā 12kV 2500A gāzes izolēta (GIS) NOSPE</t>
  </si>
  <si>
    <t>2805 Sekundārās slēgiekārtas, 24kV SP ar AAI</t>
  </si>
  <si>
    <t>2805.001</t>
  </si>
  <si>
    <t>Slēgiekārta, sekundārā 24kV SP ar AAI, individuāla komplektācija</t>
  </si>
  <si>
    <t>2806 Sekundārās slēgiekārtas, 24kV SP bez AAI</t>
  </si>
  <si>
    <t>2806.001</t>
  </si>
  <si>
    <t>Slēgiekārta, sekundārā 24kV SP bez AAI, individuāla komplektācija</t>
  </si>
  <si>
    <t>2807 Sekundārās slēgiekārtas, 12kV FP</t>
  </si>
  <si>
    <t>2807.001</t>
  </si>
  <si>
    <t>Slēgiekārta, sekundārā 12kV FP, individuāla komplektācija</t>
  </si>
  <si>
    <t>2808 Sekundārās slēgiekārtas, 24kV KP un TP</t>
  </si>
  <si>
    <t>2808.001</t>
  </si>
  <si>
    <t>Slēgiekārta, sekundārā 24kV KP un TP, individuāla komplektācija</t>
  </si>
  <si>
    <t>2809 Sekundārās slēgiekārtas, 12kV KP un TP</t>
  </si>
  <si>
    <t>2809.001</t>
  </si>
  <si>
    <t>Slēgiekārta, sekundārā 12kV KP un TP, individuāla komplektācija</t>
  </si>
  <si>
    <t>2810 Sekundārās slēgiekārtas, 24kV standarta</t>
  </si>
  <si>
    <t>2810.001</t>
  </si>
  <si>
    <t>Slēgiekārta, sekundārā 24kV KF</t>
  </si>
  <si>
    <t>2810.002</t>
  </si>
  <si>
    <t>Slēgiekārta, sekundārā 24kV CCC</t>
  </si>
  <si>
    <t>2810.003</t>
  </si>
  <si>
    <t>Slēgiekārta, sekundārā 24kV CCF</t>
  </si>
  <si>
    <t>2810.004</t>
  </si>
  <si>
    <t>Slēgiekārta, sekundārā 24kV CCV(T)</t>
  </si>
  <si>
    <t>2810.005</t>
  </si>
  <si>
    <t>Slēgiekārta, sekundārā 24kV CCCC</t>
  </si>
  <si>
    <t>2810.006</t>
  </si>
  <si>
    <t>Slēgiekārta, sekundārā 24kV CCCF</t>
  </si>
  <si>
    <t>2810.007</t>
  </si>
  <si>
    <t>Slēgiekārta, sekundārā 24kV CCCV(T)</t>
  </si>
  <si>
    <t>2810.008</t>
  </si>
  <si>
    <t>Slēgiekārta, sekundārā 24kV CCFF</t>
  </si>
  <si>
    <t>2810.009</t>
  </si>
  <si>
    <t>Slēgiekārta, sekundārā 24kV CCV(T)V(T)</t>
  </si>
  <si>
    <t>2810.010</t>
  </si>
  <si>
    <t>Slēgiekārta, sekundārā 24kV CCCCF</t>
  </si>
  <si>
    <t>2810.011</t>
  </si>
  <si>
    <t>Slēgiekārta, sekundārā 24kV CCCCV(T)</t>
  </si>
  <si>
    <t>2810.012</t>
  </si>
  <si>
    <t>Slēgiekārta, sekundārā 24kV CCCFF</t>
  </si>
  <si>
    <t>2810.013</t>
  </si>
  <si>
    <t>Slēgiekārta, sekundārā 24kV CCCV(T)V(T)</t>
  </si>
  <si>
    <t>2811 Sekundārās slēgiekārtas, 24kV standarta ar motorpiedziņu</t>
  </si>
  <si>
    <t>2811.001</t>
  </si>
  <si>
    <t>Slēgiekārta, sekundārā ar motorpiedziņu 24kV CCF</t>
  </si>
  <si>
    <t>2811.002</t>
  </si>
  <si>
    <t>Slēgiekārta, sekundārā ar motorpiedziņu 24kV CCCF</t>
  </si>
  <si>
    <t>2811.003</t>
  </si>
  <si>
    <t>Slēgiekārta, sekundārā ar motorpiedziņu 24kV CCCCF</t>
  </si>
  <si>
    <t>2811.004</t>
  </si>
  <si>
    <t>Slēgiekārta, sekundārā ar motorpiedziņu 24kV CCFF</t>
  </si>
  <si>
    <t>2811.005</t>
  </si>
  <si>
    <t>Slēgiekārta, sekundārā ar motorpiedziņu 24kV CCCFF</t>
  </si>
  <si>
    <t>2811.006</t>
  </si>
  <si>
    <t>Slēgiekārta, sekundārā ar motorpiedziņu 24kV CCC</t>
  </si>
  <si>
    <t>2811.007</t>
  </si>
  <si>
    <t>Slēgiekārta, sekundārā ar motorpiedziņu 24kV CCCC</t>
  </si>
  <si>
    <t>2812 Sekundārās slēgiekārtas, 12kV standarta</t>
  </si>
  <si>
    <t>2812.001</t>
  </si>
  <si>
    <t>Slēgiekārta, sekundārā 12kV CCF</t>
  </si>
  <si>
    <t>2812.002</t>
  </si>
  <si>
    <t>Slēgiekārta, sekundārā 12kV CCV(T)</t>
  </si>
  <si>
    <t>2812.003</t>
  </si>
  <si>
    <t>Slēgiekārta, sekundārā 12kV CCCF</t>
  </si>
  <si>
    <t>2812.004</t>
  </si>
  <si>
    <t>Slēgiekārta, sekundārā 12kV CCCV(T)</t>
  </si>
  <si>
    <t>2812.005</t>
  </si>
  <si>
    <t>Slēgiekārta, sekundārā 12kV CCFF</t>
  </si>
  <si>
    <t>2812.006</t>
  </si>
  <si>
    <t>Slēgiekārta, sekundārā 12kV CCV(T)V(T)</t>
  </si>
  <si>
    <t>2812.007</t>
  </si>
  <si>
    <t>Slēgiekārta, sekundārā 12kV CCCCF</t>
  </si>
  <si>
    <t>2812.008</t>
  </si>
  <si>
    <t>Slēgiekārta, sekundārā 12kV CCCCV(T)</t>
  </si>
  <si>
    <t>2812.009</t>
  </si>
  <si>
    <t>Slēgiekārta, sekundārā 12kV CCCFF</t>
  </si>
  <si>
    <t>2812.010</t>
  </si>
  <si>
    <t>Slēgiekārta, sekundārā 12kV KF</t>
  </si>
  <si>
    <t>2812.011</t>
  </si>
  <si>
    <t>Slēgiekārta, sekundārā 12kV CF</t>
  </si>
  <si>
    <t>2812.012</t>
  </si>
  <si>
    <t>Slēgiekārta, sekundārā 12kV CCC</t>
  </si>
  <si>
    <t>2813 Sekundārās slēgiekārtas, 12kV standarta ar motorpiedziņu</t>
  </si>
  <si>
    <t>2813.001</t>
  </si>
  <si>
    <t>Slēgiekārta, sekundārā ar motorpiedziņu 12kV CCF</t>
  </si>
  <si>
    <t>2813.002</t>
  </si>
  <si>
    <t>Slēgiekārta, sekundārā ar motorpiedziņu 12kV CCCF</t>
  </si>
  <si>
    <t>2813.003</t>
  </si>
  <si>
    <t>Slēgiekārta, sekundārā ar motorpiedziņu 12kV CCFF</t>
  </si>
  <si>
    <t>2813.004</t>
  </si>
  <si>
    <t>Slēgiekārta, sekundārā ar motorpiedziņu 12kV CCCFF</t>
  </si>
  <si>
    <t>2813.005</t>
  </si>
  <si>
    <t>Slēgiekārta, sekundārā ar motorpiedziņu 12kV CCV(T)</t>
  </si>
  <si>
    <t>2813.006</t>
  </si>
  <si>
    <t>Slēgiekārta, sekundārā ar motorpiedziņu 12kV CCV(T)V(T)</t>
  </si>
  <si>
    <t>2813.007</t>
  </si>
  <si>
    <t>Slēgiekārta, sekundārā ar motorpiedziņu 12kV CCCV(T)</t>
  </si>
  <si>
    <t>2813.008</t>
  </si>
  <si>
    <t>Slēgiekārta, sekundārā ar motorpiedziņu 12kV CCCCV(T)</t>
  </si>
  <si>
    <t>2814 Rezerves daļas un aprīkojums</t>
  </si>
  <si>
    <t>2814.001</t>
  </si>
  <si>
    <t>29 Zemējumi</t>
  </si>
  <si>
    <t>2901 Vertikālie zemētāji</t>
  </si>
  <si>
    <t>2901.001</t>
  </si>
  <si>
    <t>Elektrods, zemējuma, necinkots tērauds, d=16mm, 2m</t>
  </si>
  <si>
    <t>2901.002</t>
  </si>
  <si>
    <t>Izvads zemējuma, daļēji cinkots tērauds, d=10mm, 2.7m</t>
  </si>
  <si>
    <t>2901.003</t>
  </si>
  <si>
    <t>Izvads zemējuma , daļēji cinkots tērauds, d=10mm, 1.5m</t>
  </si>
  <si>
    <t>2901.004</t>
  </si>
  <si>
    <t>Elektrods zemējuma, cinkots tērauds ar iespēju pagarināt, d=16mm, 1.5m</t>
  </si>
  <si>
    <t>2902 Horizontālie zemētāji</t>
  </si>
  <si>
    <t>2902.001</t>
  </si>
  <si>
    <t>Zemējuma stieple, cinkota d=8mm</t>
  </si>
  <si>
    <t>2902.002</t>
  </si>
  <si>
    <t>Zemējuma plakandzelzis, cinkots 4x40mm</t>
  </si>
  <si>
    <t>2902.003</t>
  </si>
  <si>
    <t>Zemējuma stieple, cinkota d=10mm</t>
  </si>
  <si>
    <t>2903 Zemējuma komplekts EPL balstam</t>
  </si>
  <si>
    <t>2903.001</t>
  </si>
  <si>
    <t>Elektrods zemējuma, necinkots tērauds, d=16mm, 2m ar daļēji cinkotu tērauda izvadu d=10mm, 2.7m</t>
  </si>
  <si>
    <t>2903.002</t>
  </si>
  <si>
    <t>Elektrods zemējuma, necinkots tērauds, d=16mm, 2m garš ar daļēji cinkotu tērauda izvadu d=10mm, 1.7m</t>
  </si>
  <si>
    <t>2904 Zemēšanas spailes</t>
  </si>
  <si>
    <t>2904.001</t>
  </si>
  <si>
    <t>Spaile zemējuma, universāla, cinkotam metālam, zemējuma elektroda d=20mm savienošanai ar stiepli d=8-10mm vai plakandzelzi 4x40mm</t>
  </si>
  <si>
    <t>2904.002</t>
  </si>
  <si>
    <t>2904.003</t>
  </si>
  <si>
    <t>2905 Cinkoto zemējumu piederumi</t>
  </si>
  <si>
    <t>2905.001</t>
  </si>
  <si>
    <t>Detaļa elektroda d=16mm pagarināšanai, cinkota</t>
  </si>
  <si>
    <t>2905.002</t>
  </si>
  <si>
    <t>2905.003</t>
  </si>
  <si>
    <t>2906 Zemētājvadi</t>
  </si>
  <si>
    <t>2906.001</t>
  </si>
  <si>
    <t>2906.002</t>
  </si>
  <si>
    <t>Zemētājvads Cu (izvadiem, savienošanai) d=25 mm, daudzdzīslu vadītājs</t>
  </si>
  <si>
    <t>2906.003</t>
  </si>
  <si>
    <t>Zemētājvads Cu (izvadiem, savienošanai) d=35 mm, daudzdzīslu vadītājs</t>
  </si>
  <si>
    <t>2908 Rezerves daļas un aprīkojums</t>
  </si>
  <si>
    <t>2908.001</t>
  </si>
  <si>
    <t>2909 Skavas zemējumiem</t>
  </si>
  <si>
    <t>2909.001</t>
  </si>
  <si>
    <t>30 Zemsprieguma komutācijas aparāti</t>
  </si>
  <si>
    <t>3001 Automātslēdzis modulārais 1 polu</t>
  </si>
  <si>
    <t>3001.001</t>
  </si>
  <si>
    <t>3001.002</t>
  </si>
  <si>
    <t>3001.003</t>
  </si>
  <si>
    <t>3001.004</t>
  </si>
  <si>
    <t>3001.005</t>
  </si>
  <si>
    <t>3001.006</t>
  </si>
  <si>
    <t>3001.007</t>
  </si>
  <si>
    <t>3001.008</t>
  </si>
  <si>
    <t>3001.009</t>
  </si>
  <si>
    <t>3001.010</t>
  </si>
  <si>
    <t>3001.011</t>
  </si>
  <si>
    <t>3001.012</t>
  </si>
  <si>
    <t>3001.013</t>
  </si>
  <si>
    <t>3001.014</t>
  </si>
  <si>
    <t>3001.015</t>
  </si>
  <si>
    <t>3001.016</t>
  </si>
  <si>
    <t>3001.017</t>
  </si>
  <si>
    <t>3001.018</t>
  </si>
  <si>
    <t>Automātslēdzis 1P, C, 50A</t>
  </si>
  <si>
    <t>3001.019</t>
  </si>
  <si>
    <t>Automātslēdzis 1P, C, 63A</t>
  </si>
  <si>
    <t>3002 Automātslēdzis modulārais 2 polu</t>
  </si>
  <si>
    <t>3002.001</t>
  </si>
  <si>
    <t>3002.002</t>
  </si>
  <si>
    <t>3002.003</t>
  </si>
  <si>
    <t>3002.004</t>
  </si>
  <si>
    <t>3002.005</t>
  </si>
  <si>
    <t>3002.006</t>
  </si>
  <si>
    <t>3002.007</t>
  </si>
  <si>
    <t>3002.008</t>
  </si>
  <si>
    <t>3002.009</t>
  </si>
  <si>
    <t>3002.010</t>
  </si>
  <si>
    <t>3002.011</t>
  </si>
  <si>
    <t>3002.012</t>
  </si>
  <si>
    <t>3002.013</t>
  </si>
  <si>
    <t>3002.014</t>
  </si>
  <si>
    <t>3002.015</t>
  </si>
  <si>
    <t>3002.016</t>
  </si>
  <si>
    <t>3003 Automātslēdzis modulārais 3 polu</t>
  </si>
  <si>
    <t>3003.001</t>
  </si>
  <si>
    <t>3003.002</t>
  </si>
  <si>
    <t>3003.003</t>
  </si>
  <si>
    <t>3003.004</t>
  </si>
  <si>
    <t>3003.005</t>
  </si>
  <si>
    <t>3003.006</t>
  </si>
  <si>
    <t>3003.007</t>
  </si>
  <si>
    <t>3003.008</t>
  </si>
  <si>
    <t>3003.009</t>
  </si>
  <si>
    <t>3003.010</t>
  </si>
  <si>
    <t>3003.011</t>
  </si>
  <si>
    <t>3003.012</t>
  </si>
  <si>
    <t>3003.013</t>
  </si>
  <si>
    <t>3003.014</t>
  </si>
  <si>
    <t>3003.015</t>
  </si>
  <si>
    <t>3003.016</t>
  </si>
  <si>
    <t>3003.017</t>
  </si>
  <si>
    <t>3003.018</t>
  </si>
  <si>
    <t>3003.019</t>
  </si>
  <si>
    <t>3003.020</t>
  </si>
  <si>
    <t>3003.021</t>
  </si>
  <si>
    <t>3003.022</t>
  </si>
  <si>
    <t>3003.023</t>
  </si>
  <si>
    <t>3003.024</t>
  </si>
  <si>
    <t>3004 Vertikālie drošinātājslēdži, 185 mm kopņu sistēmai</t>
  </si>
  <si>
    <t>3004.001</t>
  </si>
  <si>
    <t>Drošinātājslēdzis, vertikālais NH00, In=160 A, ar V spailēm</t>
  </si>
  <si>
    <t>3004.002</t>
  </si>
  <si>
    <t>Drošinātājslēdzis, vertikālais NH2,  Inom=400 A, ar V spailēm 2 kabeļu 70 mm2  līdz 240 mm2 pievienošanai</t>
  </si>
  <si>
    <t>3004.003</t>
  </si>
  <si>
    <t>Drošinātājslēdzis, vertikālais NH3  In=630A ar V pailēm 2 kabeļu (70 mm2  līdz 240 mm2) pievienošanai</t>
  </si>
  <si>
    <t>3004.004</t>
  </si>
  <si>
    <t>Drošinātājslēdzis, vertikālais NH3  In=910A ar spaili M12 skrūvei</t>
  </si>
  <si>
    <t>3004.005</t>
  </si>
  <si>
    <t>Drošinātājslēdzis, vertikālais NH4 In=1250A</t>
  </si>
  <si>
    <t>3004.006</t>
  </si>
  <si>
    <t>Drošinātājslēdzis, vertikālais NH2,  Inom=400 A 185 mm kopņu sistēmai ar “V” veida spailēm 1 kabelim.</t>
  </si>
  <si>
    <t>3004.100</t>
  </si>
  <si>
    <t>Drošinātājslēdzis, vertikālais 185 mm kopņu sistēmai NH2 Inom 400A (ar iespēju pievienot pie spailēm strāvmaini), ar spaili M12 skrūvei</t>
  </si>
  <si>
    <t>3004.101</t>
  </si>
  <si>
    <t>Drošinātājslēdzis, vertikālais 185 mm kopņu sistēmai NH3 Inom 630A (ar iespēju pievienot pie spailēm strāvmaini), ar spaili M12 skrūvei</t>
  </si>
  <si>
    <t>3004.200</t>
  </si>
  <si>
    <t>Drošinātājslēdzis, vertikālais NH2,  Inom=400 A 185 mm kopņu sistēmai ar “V” veida spailēm 2 gab. sm tipa kabeļu ar šķērsgriezumu 35 mm2  līdz 240 mm2 pievienošanai. Iespēja slēdzī montēt strāvmaiņus</t>
  </si>
  <si>
    <t>3004.201</t>
  </si>
  <si>
    <t>Drošinātājslēdzis, vertikālais 185 mm kopņu sistēmai NH2 Inom 400A (ar iespēju ievietot iebūvētu strāvmaini), ar V spailēm</t>
  </si>
  <si>
    <t>3004.202</t>
  </si>
  <si>
    <t>Drošinātājslēdzis, vertikālais NH3  Inom=630 A 185mm kopņu sistēmai, slēdzī iespējams montēt strāvmaini, ar  spaili M12 skrūvei.</t>
  </si>
  <si>
    <t>3004.203</t>
  </si>
  <si>
    <t>Drošinātājslēdzis, vertikālais NH3  Inom=910 A 185mm kopņu sistēmai, slēdzī iespējams montēt strāvmaini, ar  spaili M12 skrūvei.</t>
  </si>
  <si>
    <t>3004.501</t>
  </si>
  <si>
    <t>Slēdzis (kopņu sekcionēšanai), vertikālais 185 mm kopņu sistēmai, NH3, Inom 1000A</t>
  </si>
  <si>
    <t>3004.502</t>
  </si>
  <si>
    <t>Slēdzis (kopņu sekcionēšanai), vertikālais 185 mm kopņu sistēmai, NH3, Inom 2000A</t>
  </si>
  <si>
    <t>3005 Horizontālie drošinātājslēdži</t>
  </si>
  <si>
    <t>3005.002</t>
  </si>
  <si>
    <t>3005.004</t>
  </si>
  <si>
    <t>3005.005</t>
  </si>
  <si>
    <t>3005.006</t>
  </si>
  <si>
    <t>3006 Horizontālie drošinātājslēdži, 60 mm kopņu sistēmai</t>
  </si>
  <si>
    <t>3006.002</t>
  </si>
  <si>
    <t>Drošinātājslēdzis, horizontālais 60 mm kopņu sistēmai NH00, Inom 160 A</t>
  </si>
  <si>
    <t>3006.004</t>
  </si>
  <si>
    <t>Drošinātājslēdzis, horizontālais 60 mm kopņu sistēmai NH2, Inom 400 A</t>
  </si>
  <si>
    <t>3006.005</t>
  </si>
  <si>
    <t>Drošinātājslēdzis, horizontālais 60 mm kopņu sistēmai NH3, Inom 630 A</t>
  </si>
  <si>
    <t>3007 Drošinātāju pamatnes, 185 mm kopņu sistēmai</t>
  </si>
  <si>
    <t>3007.001</t>
  </si>
  <si>
    <t>3007.002</t>
  </si>
  <si>
    <t>3007.003</t>
  </si>
  <si>
    <t>3007.004</t>
  </si>
  <si>
    <t>3008 SZ blokslēdži</t>
  </si>
  <si>
    <t>3008.001</t>
  </si>
  <si>
    <t>Balsta drošinātājslēdzis, NH00 Inom=160 A</t>
  </si>
  <si>
    <t>3008.002</t>
  </si>
  <si>
    <t>Balsta drošinātājslēdzis, NH2 Inom=400A</t>
  </si>
  <si>
    <t>3008.100</t>
  </si>
  <si>
    <t>Blokslēdža stiprinājuma elements slēdža uzstādīšanai pie balsta</t>
  </si>
  <si>
    <t>3008.101</t>
  </si>
  <si>
    <t>Apzīmējumu piestiprināšanas kronšteins balsta drošinātājslēdzim</t>
  </si>
  <si>
    <t>3009 Rezerves daļas un aprīkojums</t>
  </si>
  <si>
    <t>3009.001</t>
  </si>
  <si>
    <t>3009.100</t>
  </si>
  <si>
    <t>Papildaprīkojums un rezerves daļas balsta blokslēdzim</t>
  </si>
  <si>
    <t>3010 Instalācijas slēdži</t>
  </si>
  <si>
    <t>3010.001</t>
  </si>
  <si>
    <t>3011 Zemsprieguma drošinātāji, PN tipa</t>
  </si>
  <si>
    <t>3011.001</t>
  </si>
  <si>
    <t>Drošinātājs, PN2-100, 31.5A</t>
  </si>
  <si>
    <t>3011.002</t>
  </si>
  <si>
    <t>Drošinātājs, PN2-100, 40A</t>
  </si>
  <si>
    <t>3011.003</t>
  </si>
  <si>
    <t>Drošinātājs, PN2-100, 50A</t>
  </si>
  <si>
    <t>3011.004</t>
  </si>
  <si>
    <t>Drošinātājs, PN2-100, 63A</t>
  </si>
  <si>
    <t>3011.005</t>
  </si>
  <si>
    <t>Drošinātājs, PN2-100, 80A</t>
  </si>
  <si>
    <t>3011.006</t>
  </si>
  <si>
    <t>Drošinātājs, PN2-100, 100A</t>
  </si>
  <si>
    <t>3011.007</t>
  </si>
  <si>
    <t>Drošinātājs, PN2-250, 31.5A</t>
  </si>
  <si>
    <t>3011.008</t>
  </si>
  <si>
    <t>Drošinātājs, PN2-250, 40A</t>
  </si>
  <si>
    <t>3011.009</t>
  </si>
  <si>
    <t>Drošinātājs, PN2-250, 50A</t>
  </si>
  <si>
    <t>3011.010</t>
  </si>
  <si>
    <t>Drošinātājs, PN2-250, 80A</t>
  </si>
  <si>
    <t>3011.011</t>
  </si>
  <si>
    <t>Drošinātājs, PN2-250, 100A</t>
  </si>
  <si>
    <t>3011.012</t>
  </si>
  <si>
    <t>Drošinātājs, PN2-250, 125A</t>
  </si>
  <si>
    <t>3011.013</t>
  </si>
  <si>
    <t>Drošinātājs, PN2-250, 160A</t>
  </si>
  <si>
    <t>3011.014</t>
  </si>
  <si>
    <t>Drošinātājs, PN2-250, 200A</t>
  </si>
  <si>
    <t>3011.015</t>
  </si>
  <si>
    <t>Drošinātājs, PN2-250, 250A</t>
  </si>
  <si>
    <t>3011.016</t>
  </si>
  <si>
    <t>Drošinātājs, PN2-400, 31.5A</t>
  </si>
  <si>
    <t>3011.017</t>
  </si>
  <si>
    <t>Drošinātājs, PN2-400, 40A</t>
  </si>
  <si>
    <t>3011.018</t>
  </si>
  <si>
    <t>Drošinātājs, PN2-400, 63A</t>
  </si>
  <si>
    <t>3011.019</t>
  </si>
  <si>
    <t>Drošinātājs, PN2-400, 80A</t>
  </si>
  <si>
    <t>3011.020</t>
  </si>
  <si>
    <t>Drošinātājs, PN2-400, 100A</t>
  </si>
  <si>
    <t>3011.021</t>
  </si>
  <si>
    <t>Drošinātājs, PN2-400, 125A</t>
  </si>
  <si>
    <t>3011.022</t>
  </si>
  <si>
    <t>Drošinātājs, PN2-400, 160A</t>
  </si>
  <si>
    <t>3011.023</t>
  </si>
  <si>
    <t>Drošinātājs, PN2-400, 200A</t>
  </si>
  <si>
    <t>3011.024</t>
  </si>
  <si>
    <t>Drošinātājs, PN2-400, 250A</t>
  </si>
  <si>
    <t>3011.025</t>
  </si>
  <si>
    <t>Drošinātājs, PN2-400, 315A</t>
  </si>
  <si>
    <t>3011.026</t>
  </si>
  <si>
    <t>Drošinātājs, PN2-400, 355A</t>
  </si>
  <si>
    <t>3011.027</t>
  </si>
  <si>
    <t>Drošinātājs, PN2-400, 400A</t>
  </si>
  <si>
    <t>3011.028</t>
  </si>
  <si>
    <t>Drošinātājs, PN2-630, 400A</t>
  </si>
  <si>
    <t>3011.029</t>
  </si>
  <si>
    <t>Drošinātājs, PN2-630, 500A</t>
  </si>
  <si>
    <t>3011.030</t>
  </si>
  <si>
    <t>Drošinātājs, PN2-630, 630A</t>
  </si>
  <si>
    <t>3011.031</t>
  </si>
  <si>
    <t>Drošinātājs PN2-250, 63A</t>
  </si>
  <si>
    <t>3011.032</t>
  </si>
  <si>
    <t>Drošinātājs PN2-400, 50A</t>
  </si>
  <si>
    <t>3011.033</t>
  </si>
  <si>
    <t>Drošinātājs PN2-630, 315A</t>
  </si>
  <si>
    <t>3012 Zemsprieguma drošinātāji, NH tipa</t>
  </si>
  <si>
    <t>3012.101</t>
  </si>
  <si>
    <t>Drošinātājs NH00, gL/gG, 16A</t>
  </si>
  <si>
    <t>3012.102</t>
  </si>
  <si>
    <t>Drošinātājs NH00, gL/gG, 20A</t>
  </si>
  <si>
    <t>3012.103</t>
  </si>
  <si>
    <t>Drošinātājs NH00, gL/gG, 25A</t>
  </si>
  <si>
    <t>3012.104</t>
  </si>
  <si>
    <t>Drošinātājs NH00, gL/gG, 32A</t>
  </si>
  <si>
    <t>3012.105</t>
  </si>
  <si>
    <t>Drošinātājs NH00, gL/gG, 35A</t>
  </si>
  <si>
    <t>3012.106</t>
  </si>
  <si>
    <t>Drošinātājs NH00, gL/gG, 40A</t>
  </si>
  <si>
    <t>3012.107</t>
  </si>
  <si>
    <t>Drošinātājs NH00, gL/gG, 50A</t>
  </si>
  <si>
    <t>3012.108</t>
  </si>
  <si>
    <t>Drošinātājs NH00, gL/gG, 63A</t>
  </si>
  <si>
    <t>3012.109</t>
  </si>
  <si>
    <t>Drošinātājs NH00, gL/gG, 80A</t>
  </si>
  <si>
    <t>3012.110</t>
  </si>
  <si>
    <t>Drošinātājs NH00, gL/gG, 100A</t>
  </si>
  <si>
    <t>3012.111</t>
  </si>
  <si>
    <t>Drošinātājs NH00, gL/gG, 125A</t>
  </si>
  <si>
    <t>3012.112</t>
  </si>
  <si>
    <t>Drošinātājs NH00, gL/gG, 160A</t>
  </si>
  <si>
    <t>3012.120</t>
  </si>
  <si>
    <t>Drošinātāja nazis NH00,  160A</t>
  </si>
  <si>
    <t>3012.201</t>
  </si>
  <si>
    <t>Drošinātājs NH1, gL/gG, 16A</t>
  </si>
  <si>
    <t>3012.202</t>
  </si>
  <si>
    <t>Drošinātājs NH1, gL/gG, 20A</t>
  </si>
  <si>
    <t>3012.203</t>
  </si>
  <si>
    <t>Drošinātājs NH1, gL/gG, 25A</t>
  </si>
  <si>
    <t>3012.204</t>
  </si>
  <si>
    <t>Drošinātājs NH1, gL/gG, 32A</t>
  </si>
  <si>
    <t>3012.205</t>
  </si>
  <si>
    <t>Drošinātājs NH1, gL/gG, 35A</t>
  </si>
  <si>
    <t>3012.206</t>
  </si>
  <si>
    <t>Drošinātājs NH1, gL/gG, 40A</t>
  </si>
  <si>
    <t>3012.207</t>
  </si>
  <si>
    <t>Drošinātājs NH1, gL/gG, 50A</t>
  </si>
  <si>
    <t>3012.208</t>
  </si>
  <si>
    <t>Drošinātājs NH1, gL/gG, 63A</t>
  </si>
  <si>
    <t>3012.209</t>
  </si>
  <si>
    <t>Drošinātājs NH1, gL/gG, 80A</t>
  </si>
  <si>
    <t>3012.210</t>
  </si>
  <si>
    <t>Drošinātājs NH1, gL/gG, 100A</t>
  </si>
  <si>
    <t>3012.211</t>
  </si>
  <si>
    <t>Drošinātājs NH1, gL/gG, 125A</t>
  </si>
  <si>
    <t>3012.212</t>
  </si>
  <si>
    <t>Drošinātājs NH1, gL/gG, 160A</t>
  </si>
  <si>
    <t>3012.213</t>
  </si>
  <si>
    <t>Drošinātājs NH1, gL/gG, 200A</t>
  </si>
  <si>
    <t>3012.214</t>
  </si>
  <si>
    <t>Drošinātājs NH1, gL/gG, 224A</t>
  </si>
  <si>
    <t>3012.215</t>
  </si>
  <si>
    <t>Drošinātājs NH1, gL/gG, 250A</t>
  </si>
  <si>
    <t>3012.220</t>
  </si>
  <si>
    <t>Drošinātāja nazis NH1,  250A</t>
  </si>
  <si>
    <t>3012.301</t>
  </si>
  <si>
    <t>Drošinātājs NH2, gL/gG, 25A</t>
  </si>
  <si>
    <t>3012.302</t>
  </si>
  <si>
    <t>Drošinātājs NH2, gL/gG, 32A</t>
  </si>
  <si>
    <t>3012.303</t>
  </si>
  <si>
    <t>Drošinātājs NH2, gL/gG, 35A</t>
  </si>
  <si>
    <t>3012.304</t>
  </si>
  <si>
    <t>Drošinātājs NH2, gL/gG, 40A</t>
  </si>
  <si>
    <t>3012.305</t>
  </si>
  <si>
    <t>Drošinātājs NH2, gL/gG, 50A</t>
  </si>
  <si>
    <t>3012.306</t>
  </si>
  <si>
    <t>Drošinātājs NH2, gL/gG, 63A</t>
  </si>
  <si>
    <t>3012.307</t>
  </si>
  <si>
    <t>Drošinātājs NH2, gL/gG, 80A</t>
  </si>
  <si>
    <t>3012.308</t>
  </si>
  <si>
    <t>Drošinātājs NH2, gL/gG, 100A</t>
  </si>
  <si>
    <t>3012.309</t>
  </si>
  <si>
    <t>Drošinātājs NH2, gL/gG, 125A</t>
  </si>
  <si>
    <t>3012.310</t>
  </si>
  <si>
    <t>Drošinātājs NH2, gL/gG, 160A</t>
  </si>
  <si>
    <t>3012.311</t>
  </si>
  <si>
    <t>Drošinātājs NH2, gL/gG, 200A</t>
  </si>
  <si>
    <t>3012.312</t>
  </si>
  <si>
    <t>Drošinātājs NH2, gL/gG, 224A</t>
  </si>
  <si>
    <t>3012.313</t>
  </si>
  <si>
    <t>Drošinātājs NH2, gL/gG, 250A</t>
  </si>
  <si>
    <t>3012.314</t>
  </si>
  <si>
    <t>Drošinātājs NH2, gL/gG, 315A</t>
  </si>
  <si>
    <t>3012.315</t>
  </si>
  <si>
    <t>Drošinātājs NH2, gL/gG, 355A</t>
  </si>
  <si>
    <t>3012.316</t>
  </si>
  <si>
    <t>Drošinātājs NH2, gL/gG, 400A</t>
  </si>
  <si>
    <t>3012.320</t>
  </si>
  <si>
    <t>Drošinātāja nazis NH2,  400A</t>
  </si>
  <si>
    <t>3012.401</t>
  </si>
  <si>
    <t>Drošinātājs, NH3, gL/gG, 250A</t>
  </si>
  <si>
    <t>3012.402</t>
  </si>
  <si>
    <t>Drošinātājs NH3, gL/gG, 315A</t>
  </si>
  <si>
    <t>3012.403</t>
  </si>
  <si>
    <t>Drošinātājs NH3, gL/gG, 355A</t>
  </si>
  <si>
    <t>3012.404</t>
  </si>
  <si>
    <t>Drošinātājs NH3, gL/gG, 400A</t>
  </si>
  <si>
    <t>3012.405</t>
  </si>
  <si>
    <t>Drošinātājs NH3, gL/gG, 500A</t>
  </si>
  <si>
    <t>3012.406</t>
  </si>
  <si>
    <t>Drošinātājs NH3, gL/gG, 630A</t>
  </si>
  <si>
    <t>3012.420</t>
  </si>
  <si>
    <t>Drošinātāja nazis NH3,  630A</t>
  </si>
  <si>
    <t>3012.501</t>
  </si>
  <si>
    <t>Drošinātājs NH4a, gL/gG, 400A</t>
  </si>
  <si>
    <t>3012.502</t>
  </si>
  <si>
    <t>Drošinātājs NH4a, gL/gG, 500A</t>
  </si>
  <si>
    <t>3012.503</t>
  </si>
  <si>
    <t>Drošinātājs NH4a, gL/gG, 630A</t>
  </si>
  <si>
    <t>3012.504</t>
  </si>
  <si>
    <t>Drošinātājs NH4a, gL/gG, 800A</t>
  </si>
  <si>
    <t>3012.505</t>
  </si>
  <si>
    <t>Drošinātājs NH4a, gL/gG, 1000A</t>
  </si>
  <si>
    <t>3012.506</t>
  </si>
  <si>
    <t>Drošinātājs NH4a, gL/gG, 1250A</t>
  </si>
  <si>
    <t>3012.520</t>
  </si>
  <si>
    <t>Drošinātāja nazis NH4a  1250A</t>
  </si>
  <si>
    <t>3012.601</t>
  </si>
  <si>
    <t>Drošinātājs NH2, gTr, 100kVA</t>
  </si>
  <si>
    <t>3012.602</t>
  </si>
  <si>
    <t>Drošinātājs NH2, gTr, 160kVA</t>
  </si>
  <si>
    <t>3012.603</t>
  </si>
  <si>
    <t>Drošinātājs NH2, gTr, 250kVA</t>
  </si>
  <si>
    <t>3012.604</t>
  </si>
  <si>
    <t>Drošinātājs NH3, gTr, 100kVA</t>
  </si>
  <si>
    <t>3012.605</t>
  </si>
  <si>
    <t>Drošinātājs NH3, gTr, 160kVA</t>
  </si>
  <si>
    <t>3012.606</t>
  </si>
  <si>
    <t>Drošinātājs NH3, gTr, 250kVA</t>
  </si>
  <si>
    <t>3012.607</t>
  </si>
  <si>
    <t>Drošinātājs NH3, gTr, 315kVA</t>
  </si>
  <si>
    <t>3012.608</t>
  </si>
  <si>
    <t>Drošinātājs NH3, gTr, 400kVA</t>
  </si>
  <si>
    <t>3012.609</t>
  </si>
  <si>
    <t>Drošinātājs NH3, gTr, 630kVA</t>
  </si>
  <si>
    <t>3012.610</t>
  </si>
  <si>
    <t>Drošinātājs NH4a, gTr, 100kVA</t>
  </si>
  <si>
    <t>3012.611</t>
  </si>
  <si>
    <t>Drošinātājs NH4a, gTr, 160kVA</t>
  </si>
  <si>
    <t>3012.612</t>
  </si>
  <si>
    <t>Drošinātājs NH4a, gTr, 250kVA</t>
  </si>
  <si>
    <t>3012.613</t>
  </si>
  <si>
    <t>Drošinātājs NH4a, gTr, 315kVA</t>
  </si>
  <si>
    <t>3012.614</t>
  </si>
  <si>
    <t>Drošinātājs NH4a, gTr, 400kVA</t>
  </si>
  <si>
    <t>3012.615</t>
  </si>
  <si>
    <t>Drošinātājs NH4a, gTr, 630kVA</t>
  </si>
  <si>
    <t>3012.616</t>
  </si>
  <si>
    <t>Drošinātājs NH4a, gTr, 1000kVA</t>
  </si>
  <si>
    <t>3013 Zemsprieguma drošinātāji, E27</t>
  </si>
  <si>
    <t>3013.001</t>
  </si>
  <si>
    <t>Drošinātājs, E27, 6A</t>
  </si>
  <si>
    <t>3013.002</t>
  </si>
  <si>
    <t>Drošinātājs, E27, 10A</t>
  </si>
  <si>
    <t>3013.003</t>
  </si>
  <si>
    <t>Drošinātājs, E27, 16A</t>
  </si>
  <si>
    <t>3013.004</t>
  </si>
  <si>
    <t>Drošinātājs, E27, 20A</t>
  </si>
  <si>
    <t>3013.005</t>
  </si>
  <si>
    <t>Drošinātājs, E27, 25A</t>
  </si>
  <si>
    <t>3014 Zemsprieguma drošinātāji, drošinātāju lūpas</t>
  </si>
  <si>
    <t>3014.001</t>
  </si>
  <si>
    <t>3015 Zemsprieguma drošinātāji, cilindriskie</t>
  </si>
  <si>
    <t>3015.001</t>
  </si>
  <si>
    <t>Drošinātājs 5x20, 10x38, 14x51, 22x58</t>
  </si>
  <si>
    <t>3016 Modulārie slēdži</t>
  </si>
  <si>
    <t>3016.001</t>
  </si>
  <si>
    <t>Modulārais slēdzis 1P, 40A</t>
  </si>
  <si>
    <t>3016.002</t>
  </si>
  <si>
    <t>Modulārais slēdzis 3P, 63A</t>
  </si>
  <si>
    <t>3016.003</t>
  </si>
  <si>
    <t>Modulārais slēdzis 3P, 100A</t>
  </si>
  <si>
    <t>3017 Automātslēdzis modulārais ar stāvokļa indikāciju</t>
  </si>
  <si>
    <t>3017.001</t>
  </si>
  <si>
    <t>Automātslēdzis 1P, B ar stāvokļa indikācijas papildkontaktu</t>
  </si>
  <si>
    <t>3017.002</t>
  </si>
  <si>
    <t>Automātslēdzis 1P, C ar stāvokļa indikācijas papildkontaktu</t>
  </si>
  <si>
    <t>3017.003</t>
  </si>
  <si>
    <t>Automātslēdzis 2P, B ar stāvokļa indikācijas papildkontaktu</t>
  </si>
  <si>
    <t>3017.004</t>
  </si>
  <si>
    <t>Automātslēdzis 2P, C ar stāvokļa indikācijas papildkontaktu</t>
  </si>
  <si>
    <t>3017.005</t>
  </si>
  <si>
    <t>Automātslēdzis 3P, B ar stāvokļa indikācijas papildkontaktu</t>
  </si>
  <si>
    <t>3017.006</t>
  </si>
  <si>
    <t>Automātslēdzis 3P, C ar stāvokļa indikācijas papildkontaktu</t>
  </si>
  <si>
    <t>3018 Automātslēdzis 3 polu, regulējams</t>
  </si>
  <si>
    <t>3018.101</t>
  </si>
  <si>
    <t>3018.102</t>
  </si>
  <si>
    <t>3018.103</t>
  </si>
  <si>
    <t>3018.104</t>
  </si>
  <si>
    <t>3018.201</t>
  </si>
  <si>
    <t>Automātslēdzis 3P, 1000kVA, ar regulējamu elektromagnētisko un termisko atvienotāju, transformatora aizsardzībai</t>
  </si>
  <si>
    <t>31 Zemsprieguma sadalnes</t>
  </si>
  <si>
    <t>3101 Uzskaites sadalnes</t>
  </si>
  <si>
    <t>3101.101</t>
  </si>
  <si>
    <t>Sadalne uzskaites, gabarīts 1, 1 skaitītājam līdz 63 A, U1-1/63</t>
  </si>
  <si>
    <t>3101.102</t>
  </si>
  <si>
    <t>Sadalne uzskaites, gabarīts 1, 1 skaitītājam līdz 100 A, U1-1/100</t>
  </si>
  <si>
    <t>3101.103</t>
  </si>
  <si>
    <t>Sadalne uzskaites, gabarīts 1, 2 skaitītājiem, novietoti vertikāli līdz 63 A, U1-2/63</t>
  </si>
  <si>
    <t>3101.104</t>
  </si>
  <si>
    <t>Sadalne uzskaites, gabarīts 5, 2 skaitītājiem, izvietoti horizontāli līdz 63 A, U5-2/63</t>
  </si>
  <si>
    <t>3101.201</t>
  </si>
  <si>
    <t>Sadalne uzskaites, gabarīts 5, 4 gab. 3-fāzu skaitītājiem, U5-4</t>
  </si>
  <si>
    <t>3101.202</t>
  </si>
  <si>
    <t>Sadalne uzskaites, gabarīts 5, 2.gab. 3-fāžu un 3 gab. vienfāžu skaitītājiem, U5-5</t>
  </si>
  <si>
    <t>3101.203</t>
  </si>
  <si>
    <t>Sadalne uzskaites, gabarīts 5, 6 gab. 1-fāžu skaitītājiem, U5-6</t>
  </si>
  <si>
    <t>3101.204</t>
  </si>
  <si>
    <t>Sadalne uzskaites, gabarīts 8, 6 gab. 3-fāžu skaitītājiem, U8-6/3f</t>
  </si>
  <si>
    <t>3101.205</t>
  </si>
  <si>
    <t>Sadalne uzskaites, gabarīts 5, 6 gab. 1-fāžu un 2 gab. 3-fāžu skaitītāju uzstādīšanai., U5-8</t>
  </si>
  <si>
    <t>3101.206</t>
  </si>
  <si>
    <t>Sadalne uzskaites, gabarīts 5, 9 gab.  1-fāžu skaitītāju uzstādīšanai , U5-9</t>
  </si>
  <si>
    <t>3101.209</t>
  </si>
  <si>
    <t>Sadalne uzskaites, gabarīts 8, 8 gab. 1-fāžu skaitītāju uzstādīšanai un 3. gab 3-fāzu skaitītāju uzstādīšanai., U8-11</t>
  </si>
  <si>
    <t>3101.210</t>
  </si>
  <si>
    <t>Sadalne uzskaites, gabarīts 8, 12 gab. 1-fāžu skaitītāju uzstādīšanai., U8-12</t>
  </si>
  <si>
    <t>3101.211</t>
  </si>
  <si>
    <t>Sadalne uzskaites, gabarīts 9, 15 gab. 1-fāžu skaitītāju uzstādīšanai., U9-15</t>
  </si>
  <si>
    <t>3101.301</t>
  </si>
  <si>
    <t>Sadalne uzskaites, gabarīts 6, In ≤  400 A, strāvmaiņi uz kopnēm, U6-1/400</t>
  </si>
  <si>
    <t>3101.302</t>
  </si>
  <si>
    <t>Sadalne uzskaites, gabarīts 6, In ≤  630 A, strāvmaiņi uz kopnēm, U6-1/630</t>
  </si>
  <si>
    <t>3101.310</t>
  </si>
  <si>
    <t>Modulis skaitītājam, ar kārbu mērmaiņu komutācijai, SkM</t>
  </si>
  <si>
    <t>3101.311</t>
  </si>
  <si>
    <t>Modulis (SMC - plastikāta) skaitītājam, ar kārbu mērmaiņu komutācijai, SkM.P</t>
  </si>
  <si>
    <t>3102 Kabeļu komutācijas sadalnes</t>
  </si>
  <si>
    <t>3102.006</t>
  </si>
  <si>
    <t>Sadalne sekcionējoša Inom 160A, S(160)</t>
  </si>
  <si>
    <t>3102.101</t>
  </si>
  <si>
    <t>Sadalne kabeļu, gabarīts 3 (jākomplektē ar 3 vertikāliem drošinātājslēdžiem NH2), K3</t>
  </si>
  <si>
    <t>3102.102</t>
  </si>
  <si>
    <t>Sadalne kabeļu, gabarīts 4 (jākomplektē ar 4 vertikāliem drošinātājslēdžiem NH2), K4</t>
  </si>
  <si>
    <t>3102.103</t>
  </si>
  <si>
    <t>Sadalne kabeļu, gabarīts 6 (jākomplektē ar ar 6 vertikāliem drošinātājslēdžiem NH2), K6</t>
  </si>
  <si>
    <t>3102.104</t>
  </si>
  <si>
    <t>Sadalne kabeļu, gabarīts 1 ar 1 horizontālu drošinātājslēdzis NH00 un tranzītspaili, Kh1</t>
  </si>
  <si>
    <t>3102.105</t>
  </si>
  <si>
    <t>Sadalne kabeļu, gabarīts 5 (jākomplektē ar 2 horizontāliem drošinātājslēdžiem NH2 un 1 horizontālu drošinātājslēdzi NH00), Kh5</t>
  </si>
  <si>
    <t>3102.106</t>
  </si>
  <si>
    <t>Sadalne kabeļu, gabarīts 9 (jākomplektē ar 4 horizontāliem drošinātājslēdžiem NH2 un 1 horizontālu drošinātājslēdzi NH00) , Kh9</t>
  </si>
  <si>
    <t>3102.201</t>
  </si>
  <si>
    <t>Modulis kabeļu, uzskaites sadalnei gabarīts 5 ar 1 horiz.drošinātājsl.HN00 (var komplektēt ar horiz.drošinātājsl.1gab. NH2 un 1 gab NH00), KhM5</t>
  </si>
  <si>
    <t>3102.202</t>
  </si>
  <si>
    <t>Modulis kabeļu, uzskaites sadalnei gabarīts 8 ar 1 horiz.drošinātājsl.HN00 (var komplektēt ar horiz.drošinātājsl.1gab. NH2 un 1 gab NH00), KhM8</t>
  </si>
  <si>
    <t>3102.203</t>
  </si>
  <si>
    <t>Modulis kabeļu, uzskaites sadalnei gabarīts 9 ar 1 horiz.drošinātājsl.HN00 (var komplektēt ar horiz.drošinātājsl.1gab. NH2 un 1 gab NH00), KhM9</t>
  </si>
  <si>
    <t>3102.301</t>
  </si>
  <si>
    <t>Sadalne kabeļu, 1kV tīkla releju aizsardzības iekārtai, 1 fīderis, 1kV/1</t>
  </si>
  <si>
    <t>3102.302</t>
  </si>
  <si>
    <t>Sadalne kabeļu, 1kV tīkla releju aizsardzības iekārtai, 2 fīderi, 1kV/2</t>
  </si>
  <si>
    <t>3103 Transformatoru apakšstaciju 0,4kV sadalnes</t>
  </si>
  <si>
    <t>3103.004</t>
  </si>
  <si>
    <t>Sadalne, slēgtai TA, Inom 400A, ST-250</t>
  </si>
  <si>
    <t>3103.005</t>
  </si>
  <si>
    <t>Sadalne, slēgtai TA Inom 910A, ST-630</t>
  </si>
  <si>
    <t>3103.006</t>
  </si>
  <si>
    <t>Sadalne, slēgtai TA Inom 1450A, ST-1000</t>
  </si>
  <si>
    <t>3103.010</t>
  </si>
  <si>
    <t>Papildmodulis slēgtās TA 0,4 kV sadalnei, 4xNH2, ST-MD</t>
  </si>
  <si>
    <t>3105 Uzskaites/kabeļu komutācijas sadalnes</t>
  </si>
  <si>
    <t>3105.101</t>
  </si>
  <si>
    <t>Sadalne uzskaites/kabeļu, gabarīts 3, 1 skaitītājam, I=63A (kabeļu sekcija komplektēta ar vertikāliem drošinātājslēdžiem līdz 3 gab., NH2), UK3-1/63</t>
  </si>
  <si>
    <t>3105.102</t>
  </si>
  <si>
    <t>Sadalne uzskaites/kabeļu, gabarīts 3, 1 skaitītājam, I=100A (jākomplektē ar vertikāliem drošinātājslēdžiem līdz 3 gab., NH2), UK3-1/100</t>
  </si>
  <si>
    <t>3105.103</t>
  </si>
  <si>
    <t>Sadalne uzskaites/kabeļu, gabarīts 4, 2 skaitītājiem, I=63A (kabeļu sekcija jākomplektē ar vertikāliem drošinātājslēdžiem līdz 4 gab., NH2), UK4-2/63</t>
  </si>
  <si>
    <t>3105.104</t>
  </si>
  <si>
    <t>Sadalne uzskaites/kabeļu, gabarīts 4, 2 skaitītājiem, I=100A (kabeļu sekcija jākomplektē ar vertikāliem drošinātājslēdžiem līdz 4 gab., NH2), UK4-2/100</t>
  </si>
  <si>
    <t>3105.105</t>
  </si>
  <si>
    <t>Sadalne uzskaites/kabeļu, gabarīts 6, 4 skaitītājiem, I=63A (kabeļu sekcija jākomplektē ar vertikāliem drošinātājslēdžiem līdz 6 gab., NH2), UK6-4/63</t>
  </si>
  <si>
    <t>3105.106</t>
  </si>
  <si>
    <t>Sadalne uzskaites/kabeļu, gabarīts 6, 2 skaitītājiem In=63A un 2 skait. In=100A (kabeļu sekcija jākomplektē ar vertik. drošinātājsl.līdz 6 gab., NH2), UK6-2/63+2/100</t>
  </si>
  <si>
    <t>3105.107</t>
  </si>
  <si>
    <t>Sadalne uzskaites/kabeļu, gabarīts 4 (kabeļu sekcija jākomplektē ar vertik. drošinātājsl. līdz 4 gab., NH2 un drošinātājslēdzī integrētiem strāvmaiņiem), UK4-2/T</t>
  </si>
  <si>
    <t>3105.108</t>
  </si>
  <si>
    <t>Sadalne uzskaites/kabeļu, gabarīts 6 (jākomplektē ar vertik.drošinātājsl.līdz 6 gab., NH2 un drošinātājslēdzī integrētiem strāvmaiņiem), UK6-4/T</t>
  </si>
  <si>
    <t>3105.109</t>
  </si>
  <si>
    <t>Sadalne uzskaites/kabeļu, gabarīts 1, 1 horiz.drošinātājsl.NH00 un tranzītspaile, kopā ar uzskaiti 1 skaitītājam, I=63 A, UKh1-1/63</t>
  </si>
  <si>
    <t>3105.110</t>
  </si>
  <si>
    <t>Sadalne uzskaites/kabeļu, gabarīts 1, 1 horiz.drošinātājsl.NH00 un tranzītspaile, kopā ar uzskaiti 1 skaitītājam, I=100 A, UKh1-1/100</t>
  </si>
  <si>
    <t>3105.111</t>
  </si>
  <si>
    <t>Sadalne uzskaites/kabeļu, gabarīts 5, 2 horiz.drošinātājsl.NH2 un 1 horiz.drošinātājsl.NH00, kopā ar uzskaiti 2 skaitītājiem, I=63 A, UKh5-2/63</t>
  </si>
  <si>
    <t>3105.112</t>
  </si>
  <si>
    <t>Sadalne uzskaites/kabeļu, gabarīts 5, 2 horiz.drošinātājsl.NH2 un 1 horiz.drošinātājsl.NH00, kopā ar uzskaiti 2 skaitītājiem, I=100 A, UKh5-2/100</t>
  </si>
  <si>
    <t>3105.113</t>
  </si>
  <si>
    <t>Sadalne uzskaites/kabeļu, gabarīts 9, 4 horiz.drošinātājsl.NH2 un 1 horiz.drošinātājsl.NH00, kopā ar uzskaiti 4 skaitītājiem, I=63 A, UKh9-4/63</t>
  </si>
  <si>
    <t>3106 Komplektējošie materiāli sadalnēm</t>
  </si>
  <si>
    <t>3106.002</t>
  </si>
  <si>
    <t>3106.003</t>
  </si>
  <si>
    <t>Uzskaites sadalnes detaļu komplekts KB-1</t>
  </si>
  <si>
    <t>3106.004</t>
  </si>
  <si>
    <t>Uzskaites sadalnes detaļu komplekts KBB-1</t>
  </si>
  <si>
    <t>3106.005</t>
  </si>
  <si>
    <t>3106.008</t>
  </si>
  <si>
    <t>3106.022</t>
  </si>
  <si>
    <t>Pamatne PKP-4 sadalnei PK-4 (SMC)</t>
  </si>
  <si>
    <t>3106.023</t>
  </si>
  <si>
    <t>Pamatne PKP-6 sadalnei PK-6 (SMC)</t>
  </si>
  <si>
    <t>3106.024</t>
  </si>
  <si>
    <t>Papildrāmis RPK-4 sadalnei PK-4 (SMC)</t>
  </si>
  <si>
    <t>3106.025</t>
  </si>
  <si>
    <t>Papildrāmis RPK-6 sadalnei PK-6 (SMC)</t>
  </si>
  <si>
    <t>3106.026</t>
  </si>
  <si>
    <t>Stiprināšanas komplekts PKU-B, kontroluzskaites sadalnes PKU stiprināšanai pie I veida balsta</t>
  </si>
  <si>
    <t>3106.027</t>
  </si>
  <si>
    <t>Stiprināšanas komplekts PKU-AB, kontroluzskaites sadalnes PKU stiprināšanai pie A veida balsta</t>
  </si>
  <si>
    <t>3106.028</t>
  </si>
  <si>
    <t>Kabeļu blīvējums PKU sadalnēm</t>
  </si>
  <si>
    <t>3106.031</t>
  </si>
  <si>
    <t>Kārba elektroenerģijas skaitītāja komutācijai ar mērmaiņiem</t>
  </si>
  <si>
    <t>3106.032</t>
  </si>
  <si>
    <t>3106.033</t>
  </si>
  <si>
    <t>Skaitītāja panelis un komutācijas kārba, ST-U</t>
  </si>
  <si>
    <t>3106.034</t>
  </si>
  <si>
    <t>3106.035</t>
  </si>
  <si>
    <t>3106.036</t>
  </si>
  <si>
    <t>3106.037</t>
  </si>
  <si>
    <t>3106.038</t>
  </si>
  <si>
    <t>3106.039</t>
  </si>
  <si>
    <t>3106.040</t>
  </si>
  <si>
    <t>3106.041</t>
  </si>
  <si>
    <t>3107 Kabeļu komutācijas sadaļņu korpusi (bez iekārtas)</t>
  </si>
  <si>
    <t>3107.002</t>
  </si>
  <si>
    <t>korpuss K4 sadalnei ar gabarītu 4 (jākomplektē ar iekārtu)</t>
  </si>
  <si>
    <t>3107.003</t>
  </si>
  <si>
    <t>korpuss K6 sadalnei ar gabarītu 6 (jākomplektē ar iekārtu)</t>
  </si>
  <si>
    <t>3107.004</t>
  </si>
  <si>
    <t>korpuss K3 sadalnei ar gabarītu 3 (jākomplektē ar iekārtu)</t>
  </si>
  <si>
    <t>3108 Pamatnes sadalnēm</t>
  </si>
  <si>
    <t>3108.001</t>
  </si>
  <si>
    <t>Pamatne sadalnēm ar gabarītu 1, P1</t>
  </si>
  <si>
    <t>3108.003</t>
  </si>
  <si>
    <t>Pamatne sadalnēm ar gabarītu 3, P3</t>
  </si>
  <si>
    <t>3108.004</t>
  </si>
  <si>
    <t>Pamatne sadalnēm ar gabarītu 4, P4</t>
  </si>
  <si>
    <t>3108.005</t>
  </si>
  <si>
    <t>Pamatne sadalnēm ar gabarītu 5, P5</t>
  </si>
  <si>
    <t>3108.006</t>
  </si>
  <si>
    <t>Pamatne sadalnēm ar gabarītu 6, P6</t>
  </si>
  <si>
    <t>3108.008</t>
  </si>
  <si>
    <t>Pamatne sadalnēm ar gabarītu 8, P8</t>
  </si>
  <si>
    <t>3108.009</t>
  </si>
  <si>
    <t>Pamatne sadalnēm ar gabarītu 9, P9</t>
  </si>
  <si>
    <t>3109 Cokoli sadalnēm</t>
  </si>
  <si>
    <t>3109.011</t>
  </si>
  <si>
    <t>Cokols h170mm, sadalnei ar gabarītu 1, sadalnes augstumam no zemes 1,2m, C1/170</t>
  </si>
  <si>
    <t>3109.012</t>
  </si>
  <si>
    <t>Cokols h450mm, sadalnei ar gabarītu 1, sadalnes augstumam no zemes 1,5m, C1/450</t>
  </si>
  <si>
    <t>3109.013</t>
  </si>
  <si>
    <t>Cokols h710mm, sadalnei ar gabarītu 1, sadalnes augstumam no zemes 1,76m, C1/710</t>
  </si>
  <si>
    <t>3109.014</t>
  </si>
  <si>
    <t>Cokols h400mm sadalnei ar gabarītu 1 (applūstošām teritorijām), C1/400</t>
  </si>
  <si>
    <t>3109.015</t>
  </si>
  <si>
    <t>Cokols h300mm sadalnei ar gabarītu 1, U1-2/63 augstumam no zemes 1,5m., C1/300</t>
  </si>
  <si>
    <t>3109.031</t>
  </si>
  <si>
    <t>Cokols h400mm sadalnei ar gabarītu 3 (applūstošām teritorijām), C3/400</t>
  </si>
  <si>
    <t>3109.041</t>
  </si>
  <si>
    <t>Cokols h400mm sadalnei ar gabarītu 4 (applūstošām teritorijām), C4/400</t>
  </si>
  <si>
    <t>3109.051</t>
  </si>
  <si>
    <t>Cokols h400mm sadalnei ar gabarītu 5, C5/400</t>
  </si>
  <si>
    <t>3109.052</t>
  </si>
  <si>
    <t>Cokols h170mm sadalnei ar gabarītu 5, U5-2/63 augstumam no zemes 1,2m., C5/170</t>
  </si>
  <si>
    <t>3109.061</t>
  </si>
  <si>
    <t>Cokols h400mm sadalnei ar gabarītu 6 (applūstošām teritorijām), C6/400</t>
  </si>
  <si>
    <t>3109.081</t>
  </si>
  <si>
    <t>Cokols h400mm sadalnei ar gabarītu 8, C8/400</t>
  </si>
  <si>
    <t>3109.091</t>
  </si>
  <si>
    <t>Cokols h400mm sadalnei ar gabarītu 9, C9/400</t>
  </si>
  <si>
    <t>3110 Atslēgas un slēdzenes elektroiekārtām</t>
  </si>
  <si>
    <t>3110.001</t>
  </si>
  <si>
    <t>Profilpuscilindra slēdzene „Pusmēness”</t>
  </si>
  <si>
    <t>3110.002</t>
  </si>
  <si>
    <t>Piekaramā atslēga ar profilpuscilindra slēdzeni „Pusmēness”</t>
  </si>
  <si>
    <t>3110.003</t>
  </si>
  <si>
    <t>Piekaramā atslēga ar trīstūrveida slēdzeni “Cilindrs”</t>
  </si>
  <si>
    <t>3110.004</t>
  </si>
  <si>
    <t>Slēdzene sadalnēm ar trīsstūri</t>
  </si>
  <si>
    <t>3110.005</t>
  </si>
  <si>
    <t>Slēdzene sadalnēm ar kvadrātu</t>
  </si>
  <si>
    <t>32 Būvniecības materiāli</t>
  </si>
  <si>
    <t>3201 Rēģipsis un profili</t>
  </si>
  <si>
    <t>3201.001</t>
  </si>
  <si>
    <t>3202 Sausie maisījumi</t>
  </si>
  <si>
    <t>3202.001</t>
  </si>
  <si>
    <t>3203 Fasādes materiāli</t>
  </si>
  <si>
    <t>3203.001</t>
  </si>
  <si>
    <t>3204 Siltumizolācijas un hidroizolācijas materiāli</t>
  </si>
  <si>
    <t>3204.001</t>
  </si>
  <si>
    <t>3204.002</t>
  </si>
  <si>
    <t>Keramzīts</t>
  </si>
  <si>
    <t>3205 Pamati un grīdas</t>
  </si>
  <si>
    <t>3205.001</t>
  </si>
  <si>
    <t>3206 Jumtu materiāli</t>
  </si>
  <si>
    <t>3206.001</t>
  </si>
  <si>
    <t>3207 Logi, durvis ēkām</t>
  </si>
  <si>
    <t>3207.001</t>
  </si>
  <si>
    <t>3208 Ķieģeļi un bloki</t>
  </si>
  <si>
    <t>3208.001</t>
  </si>
  <si>
    <t>3209 Celtniecības plēves un sieti</t>
  </si>
  <si>
    <t>3209.001</t>
  </si>
  <si>
    <t>3210 Grunts materiāli</t>
  </si>
  <si>
    <t>3210.001</t>
  </si>
  <si>
    <t>3210.002</t>
  </si>
  <si>
    <t>3210.003</t>
  </si>
  <si>
    <t>3210.004</t>
  </si>
  <si>
    <t>3210.005</t>
  </si>
  <si>
    <t>3210.006</t>
  </si>
  <si>
    <t>3211 ST Santehnikas materiāli</t>
  </si>
  <si>
    <t>3211.001</t>
  </si>
  <si>
    <t>ST Santehnikas materiāli</t>
  </si>
  <si>
    <t>33 Kompaktās vidsprieguma sadalietaises</t>
  </si>
  <si>
    <t>3301 Kompaktie sadales un komutācijas punkti (SP)</t>
  </si>
  <si>
    <t>3301.001</t>
  </si>
  <si>
    <t>3301.002</t>
  </si>
  <si>
    <t>3301.003</t>
  </si>
  <si>
    <t>Sadales punkts (SP, FP) ar 12kV sekundārām slēgiekārtām</t>
  </si>
  <si>
    <t>3301.004</t>
  </si>
  <si>
    <t>Komutācijas punkts (KP) ar 24kV sekundārām modulārām slēgiekārtām ar jaudas slēdžiem un RAA</t>
  </si>
  <si>
    <t>3301.005</t>
  </si>
  <si>
    <t>Komutācijas punkts (KP) ar 12kV sekundārām modulārām slēgiekārtām ar jaudas slēdžiem un RAA</t>
  </si>
  <si>
    <t>3301.006</t>
  </si>
  <si>
    <t>110 kV apakšstacijas kompaktā vidsprieguma sadale ar 24kV slēgiekārtām</t>
  </si>
  <si>
    <t>3301.007</t>
  </si>
  <si>
    <t>Sadales transformatoru apakšstacija ar 24kV slēgiekārtu ar jaudas slēdžiem līnijas pievienojumā un RAA (iekšējās apkalpošanas)</t>
  </si>
  <si>
    <t>3301.008</t>
  </si>
  <si>
    <t>Sadales transformatoru apakšstacija ar 12kV slēgiekārtu ar jaudas slēdžiem līnijas pievienojumā un RAA (iekšējās apkalpošanas)</t>
  </si>
  <si>
    <t>3302 20kV kabeļu nozarojuma punkts (KNP)</t>
  </si>
  <si>
    <t>3302.001</t>
  </si>
  <si>
    <t>KNP 20kV ar slodzes slēdzi</t>
  </si>
  <si>
    <t>3302.002</t>
  </si>
  <si>
    <t>KNP 20kV ar jaudas slēdzi</t>
  </si>
  <si>
    <t>3302.003</t>
  </si>
  <si>
    <t>KNP 20kV ar drošinātājpamatni un slodzes slēdzi</t>
  </si>
  <si>
    <t>3302.004</t>
  </si>
  <si>
    <t>KNP 20kV ar drošinātājpamatni un jaudas slēdzi</t>
  </si>
  <si>
    <t>3302.005</t>
  </si>
  <si>
    <t>KNP 20kV ar trīsvirzienu atdalītāju spriegumneaktīvu kabeļu komutācijai</t>
  </si>
  <si>
    <t>45 Lūžņi</t>
  </si>
  <si>
    <t>4501 Lūžņi</t>
  </si>
  <si>
    <t>4501.001</t>
  </si>
  <si>
    <t>4501.002</t>
  </si>
  <si>
    <t>4501.003</t>
  </si>
  <si>
    <t>46 Tara</t>
  </si>
  <si>
    <t>4601 Tara</t>
  </si>
  <si>
    <t>4601.001</t>
  </si>
  <si>
    <t>Tara</t>
  </si>
  <si>
    <t>4601.002</t>
  </si>
  <si>
    <t>Kabeļu saiva</t>
  </si>
  <si>
    <t>49 Ugunsdrošības aprīkojums un materiāli</t>
  </si>
  <si>
    <t>4901 Ugunsdrošības aprīkojums</t>
  </si>
  <si>
    <t>4901.001</t>
  </si>
  <si>
    <t>4901.002</t>
  </si>
  <si>
    <t>52 Kokmateriāli</t>
  </si>
  <si>
    <t>5201 Dēļi</t>
  </si>
  <si>
    <t>5201.001</t>
  </si>
  <si>
    <t>5202 Latas</t>
  </si>
  <si>
    <t>5202.001</t>
  </si>
  <si>
    <t>Koka lata</t>
  </si>
  <si>
    <t>5203 Koksne stabiem</t>
  </si>
  <si>
    <t>5203.001</t>
  </si>
  <si>
    <t>5204 Brusas</t>
  </si>
  <si>
    <t>5204.001</t>
  </si>
  <si>
    <t>2</t>
  </si>
  <si>
    <t>T64006 Z1 un Z11 KL izbūve</t>
  </si>
  <si>
    <t>Drošinātājslēdzis, horizontālais NH3, nominālā strāva līdz 630 A (ABB XLP2-6BC)</t>
  </si>
  <si>
    <t>2.</t>
  </si>
  <si>
    <t>1.</t>
  </si>
  <si>
    <t>Drošinātājslēdzis, horizontālais NH2, nominālā strāva līdz 400 A (ABB XLP2-6BC)</t>
  </si>
  <si>
    <t>Blokslēdža stiprinājuma elements slēdža uzstādīšanai pie metāla rāmja</t>
  </si>
  <si>
    <t>3.</t>
  </si>
  <si>
    <t>5.</t>
  </si>
  <si>
    <t>4.</t>
  </si>
  <si>
    <t>6.</t>
  </si>
  <si>
    <t>7.</t>
  </si>
  <si>
    <t>12.</t>
  </si>
  <si>
    <t>8.</t>
  </si>
  <si>
    <t>9.</t>
  </si>
  <si>
    <t>13</t>
  </si>
  <si>
    <t>10</t>
  </si>
  <si>
    <t>3</t>
  </si>
  <si>
    <t>6</t>
  </si>
  <si>
    <t>Nažu uzstādīšana</t>
  </si>
  <si>
    <t>4</t>
  </si>
  <si>
    <t>26</t>
  </si>
  <si>
    <t>113</t>
  </si>
  <si>
    <t>110</t>
  </si>
  <si>
    <t>111</t>
  </si>
  <si>
    <t>Sakaru kabeļa iečaulošana</t>
  </si>
  <si>
    <t>92</t>
  </si>
  <si>
    <t>8</t>
  </si>
  <si>
    <t>Piketa stabs 2.2 m</t>
  </si>
  <si>
    <t xml:space="preserve">Caurule, gofrēta 450N, d=110 </t>
  </si>
  <si>
    <t>Caurule, dalāma 450N, d=110 (sakaru kabelim)</t>
  </si>
  <si>
    <t>Drošinātājslēdzis, vertikālais NH2,  Inom=400 A, ar V spailēm 2 kabeļu 70 mm2  līdz 240 mm2 pievienošanai (EFEN)</t>
  </si>
  <si>
    <t>Cu kopne 5x30 mm, 400 A</t>
  </si>
  <si>
    <t xml:space="preserve">Smilts kabeļtranšejas spilvenam (izsijāta) </t>
  </si>
  <si>
    <t>13.</t>
  </si>
  <si>
    <t>10.</t>
  </si>
  <si>
    <t>11.</t>
  </si>
  <si>
    <t>14.</t>
  </si>
  <si>
    <t>15.</t>
  </si>
  <si>
    <t>16.</t>
  </si>
  <si>
    <t>17.</t>
  </si>
  <si>
    <t>18.</t>
  </si>
  <si>
    <t>19.</t>
  </si>
  <si>
    <t>20.</t>
  </si>
  <si>
    <t>21.</t>
  </si>
  <si>
    <t>22.</t>
  </si>
  <si>
    <t>23.</t>
  </si>
  <si>
    <t>24.</t>
  </si>
  <si>
    <t>25.</t>
  </si>
  <si>
    <t>26.</t>
  </si>
  <si>
    <t>27.</t>
  </si>
  <si>
    <t>28.</t>
  </si>
  <si>
    <t>T64006 Z8 KL izbūve</t>
  </si>
  <si>
    <t>25</t>
  </si>
  <si>
    <t>137</t>
  </si>
  <si>
    <t>32</t>
  </si>
  <si>
    <t>66</t>
  </si>
  <si>
    <t>7</t>
  </si>
  <si>
    <t>Pamatu blīvējošā masa</t>
  </si>
  <si>
    <t>iepakojums</t>
  </si>
  <si>
    <t>m²</t>
  </si>
  <si>
    <t>m³</t>
  </si>
  <si>
    <t>Mērvien.</t>
  </si>
  <si>
    <t>T64006 Z1, Z8 un Z11 blokslēdžu demontāža/montāža</t>
  </si>
  <si>
    <t xml:space="preserve"> Mehānismu izmaksas  </t>
  </si>
  <si>
    <t>0.4kV KL Z1, Z8, Z11(T64006) un TA 0.4kV kopņu slēdžu Z1, Z8, Z11 (T64006) izbūve</t>
  </si>
  <si>
    <t xml:space="preserve">Sastādīja: </t>
  </si>
  <si>
    <t>Kabelis, instalācijas 1x120mm², iekštipa montāžas vads, lokanais, Cu</t>
  </si>
  <si>
    <t>Kabelis, instalācijas 1x95mm², iekštipa montāžas vads, lokanais, Cu</t>
  </si>
  <si>
    <t>Kabeļu kurpe 1kV presējama 120mm²</t>
  </si>
  <si>
    <t>Kabeļu kurpe 1kV presējama 95mm²</t>
  </si>
  <si>
    <t>ZS kabeļa no 50 līdz 150 mm² ieguldīšana gatavā tranšejā</t>
  </si>
  <si>
    <t>ZS kabeļa no 50 līdz 150 mm² ievēršana caurulē</t>
  </si>
  <si>
    <t>ZS plastmasas izolācijas kabeļa no 50 līdz 150 mm²  gala apdare</t>
  </si>
  <si>
    <t xml:space="preserve">ZS plastmasas izolācijas kabeļa no 50 līdz 150 mm²  savienošanas uzmavas montāža </t>
  </si>
  <si>
    <t>Kabeļu kurpe 1kV presējama 240mm²</t>
  </si>
  <si>
    <t>ZS plastmasas izolācijas kabeļa 185 mm²  un lielāka gala apdare</t>
  </si>
  <si>
    <t>ZS kabeļa 185 mm² un lielāka ievēršana caurulē</t>
  </si>
  <si>
    <t>ZS kabeļa 185 mm² un lielāka ieguldīšana gatavā tranšejā</t>
  </si>
  <si>
    <t>Kabeļu kurpe 1kV presējama 150mm²</t>
  </si>
  <si>
    <t>Objekta nosaukums: Madonas novada pašvaldības SIA Madonas slimnīca</t>
  </si>
  <si>
    <t>Objekta adrese: Rūpniecības iela 38, Madona, Madonas novads, LV 4801</t>
  </si>
  <si>
    <t>Tirgus izpētes nosaukums</t>
  </si>
  <si>
    <t>Pretendents</t>
  </si>
  <si>
    <t>(paraksts un tā atšifrējums, datums)</t>
  </si>
  <si>
    <t>Pārbaudīja:</t>
  </si>
  <si>
    <t xml:space="preserve">Tāme sastādīta 2022.gada </t>
  </si>
  <si>
    <t>ZS viendzīslas kabeļa no 70mm² montāža sadalnē</t>
  </si>
  <si>
    <t xml:space="preserve">"Ārējā elektroapgāde Rūpniecības ielā 38, Madonā, Madonas novadā", id. Nr. MNP SIA Madonas slimnīca 2022/17/6.9/T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</si>
</sst>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67" x14ac:knownFonts="1">
    <font>
      <sz val="11"/>
      <color theme="1"/>
      <name val="Calibri"/>
      <family val="2"/>
      <charset val="186"/>
      <scheme val="minor"/>
    </font>
    <font>
      <sz val="11"/>
      <color indexed="8"/>
      <name val="Calibri"/>
      <family val="2"/>
      <charset val="186"/>
    </font>
    <font>
      <sz val="12"/>
      <name val="Arial"/>
      <family val="2"/>
      <charset val="186"/>
    </font>
    <font>
      <b/>
      <sz val="12"/>
      <name val="Times New Roman"/>
      <family val="1"/>
      <charset val="186"/>
    </font>
    <font>
      <sz val="12"/>
      <name val="Times New Roman"/>
      <family val="1"/>
      <charset val="186"/>
    </font>
    <font>
      <sz val="12"/>
      <color indexed="10"/>
      <name val="Arial"/>
      <family val="2"/>
      <charset val="186"/>
    </font>
    <font>
      <sz val="12"/>
      <color indexed="10"/>
      <name val="Times New Roman Baltic"/>
      <family val="1"/>
      <charset val="186"/>
    </font>
    <font>
      <sz val="11"/>
      <color indexed="10"/>
      <name val="Calibri"/>
      <family val="2"/>
      <charset val="186"/>
    </font>
    <font>
      <sz val="8"/>
      <name val="Calibri"/>
      <family val="2"/>
      <charset val="186"/>
    </font>
    <font>
      <sz val="10"/>
      <color indexed="10"/>
      <name val="Arial"/>
      <family val="2"/>
      <charset val="186"/>
    </font>
    <font>
      <sz val="10"/>
      <color indexed="10"/>
      <name val="Times New Roman Baltic"/>
      <family val="1"/>
      <charset val="186"/>
    </font>
    <font>
      <sz val="10"/>
      <name val="Arial"/>
      <family val="2"/>
      <charset val="186"/>
    </font>
    <font>
      <sz val="10"/>
      <name val="Times New Roman"/>
      <family val="1"/>
      <charset val="186"/>
    </font>
    <font>
      <sz val="10"/>
      <color indexed="8"/>
      <name val="Calibri"/>
      <family val="2"/>
      <charset val="186"/>
    </font>
    <font>
      <sz val="10"/>
      <name val="Helv"/>
    </font>
    <font>
      <sz val="10"/>
      <color indexed="8"/>
      <name val="Arial"/>
      <family val="2"/>
      <charset val="186"/>
    </font>
    <font>
      <sz val="10"/>
      <color indexed="10"/>
      <name val="Arial"/>
      <family val="2"/>
    </font>
    <font>
      <sz val="10"/>
      <color indexed="20"/>
      <name val="Arial"/>
      <family val="2"/>
      <charset val="186"/>
    </font>
    <font>
      <sz val="10"/>
      <name val="Times New Roman Baltic"/>
      <family val="1"/>
      <charset val="186"/>
    </font>
    <font>
      <vertAlign val="superscript"/>
      <sz val="10"/>
      <name val="Arial"/>
      <family val="2"/>
      <charset val="186"/>
    </font>
    <font>
      <sz val="10"/>
      <name val="Arial"/>
      <family val="2"/>
    </font>
    <font>
      <sz val="11"/>
      <name val="Calibri"/>
      <family val="2"/>
      <charset val="186"/>
    </font>
    <font>
      <sz val="10"/>
      <name val="Calibri"/>
      <family val="2"/>
      <charset val="186"/>
    </font>
    <font>
      <sz val="10"/>
      <name val="Arial"/>
      <family val="2"/>
      <charset val="186"/>
    </font>
    <font>
      <b/>
      <sz val="12"/>
      <name val="Arial"/>
      <family val="2"/>
      <charset val="186"/>
    </font>
    <font>
      <sz val="10"/>
      <name val="Arial"/>
      <family val="2"/>
      <charset val="204"/>
    </font>
    <font>
      <b/>
      <sz val="11"/>
      <name val="Times New Roman"/>
      <family val="1"/>
      <charset val="186"/>
    </font>
    <font>
      <u/>
      <sz val="11"/>
      <color theme="10"/>
      <name val="Calibri"/>
      <family val="2"/>
      <charset val="186"/>
      <scheme val="minor"/>
    </font>
    <font>
      <b/>
      <sz val="11"/>
      <color theme="3"/>
      <name val="Calibri"/>
      <family val="2"/>
      <charset val="186"/>
      <scheme val="minor"/>
    </font>
    <font>
      <sz val="11"/>
      <color rgb="FF00B050"/>
      <name val="Calibri"/>
      <family val="2"/>
      <charset val="186"/>
      <scheme val="minor"/>
    </font>
    <font>
      <sz val="10"/>
      <color rgb="FF00B050"/>
      <name val="Arial"/>
      <family val="2"/>
      <charset val="186"/>
    </font>
    <font>
      <b/>
      <sz val="11"/>
      <color theme="1"/>
      <name val="Calibri"/>
      <family val="2"/>
      <charset val="186"/>
      <scheme val="minor"/>
    </font>
    <font>
      <sz val="11"/>
      <name val="Calibri"/>
      <family val="2"/>
      <charset val="186"/>
      <scheme val="minor"/>
    </font>
    <font>
      <sz val="10"/>
      <color rgb="FF00B050"/>
      <name val="Times New Roman"/>
      <family val="1"/>
      <charset val="186"/>
    </font>
    <font>
      <sz val="12"/>
      <color rgb="FF00B050"/>
      <name val="Arial"/>
      <family val="2"/>
      <charset val="186"/>
    </font>
    <font>
      <sz val="12"/>
      <color rgb="FF00B050"/>
      <name val="Times New Roman Baltic"/>
      <family val="1"/>
      <charset val="186"/>
    </font>
    <font>
      <sz val="12"/>
      <color theme="1"/>
      <name val="Calibri"/>
      <family val="2"/>
      <charset val="186"/>
      <scheme val="minor"/>
    </font>
    <font>
      <sz val="10"/>
      <color rgb="FF000000"/>
      <name val="Symbol"/>
      <family val="1"/>
      <charset val="2"/>
    </font>
    <font>
      <sz val="10"/>
      <color theme="1"/>
      <name val="Calibri"/>
      <family val="2"/>
      <charset val="186"/>
      <scheme val="minor"/>
    </font>
    <font>
      <sz val="10"/>
      <name val="Calibri"/>
      <family val="2"/>
      <charset val="186"/>
      <scheme val="minor"/>
    </font>
    <font>
      <sz val="10"/>
      <color theme="1"/>
      <name val="Arial"/>
      <family val="2"/>
      <charset val="186"/>
    </font>
    <font>
      <sz val="10"/>
      <color rgb="FFFF0000"/>
      <name val="Arial"/>
      <family val="2"/>
      <charset val="186"/>
    </font>
    <font>
      <b/>
      <u/>
      <sz val="11"/>
      <color theme="10"/>
      <name val="Calibri"/>
      <family val="2"/>
      <charset val="186"/>
      <scheme val="minor"/>
    </font>
    <font>
      <b/>
      <sz val="12"/>
      <color theme="1"/>
      <name val="Calibri"/>
      <family val="2"/>
      <charset val="186"/>
      <scheme val="minor"/>
    </font>
    <font>
      <b/>
      <sz val="16"/>
      <color theme="1"/>
      <name val="Calibri"/>
      <family val="2"/>
      <charset val="186"/>
      <scheme val="minor"/>
    </font>
    <font>
      <sz val="11"/>
      <color theme="1"/>
      <name val="Arial"/>
      <family val="2"/>
      <charset val="186"/>
    </font>
    <font>
      <b/>
      <sz val="12"/>
      <color theme="1"/>
      <name val="Times New Roman"/>
      <family val="1"/>
      <charset val="186"/>
    </font>
    <font>
      <b/>
      <sz val="12"/>
      <name val="Calibri"/>
      <family val="2"/>
      <charset val="186"/>
      <scheme val="minor"/>
    </font>
    <font>
      <b/>
      <u/>
      <sz val="11"/>
      <color rgb="FF0000FF"/>
      <name val="Calibri"/>
      <family val="2"/>
      <charset val="186"/>
      <scheme val="minor"/>
    </font>
    <font>
      <sz val="11"/>
      <color theme="1"/>
      <name val="Calibri"/>
      <family val="2"/>
      <charset val="186"/>
    </font>
    <font>
      <sz val="10"/>
      <color rgb="FF000000"/>
      <name val="Arial"/>
      <family val="2"/>
      <charset val="186"/>
    </font>
    <font>
      <sz val="11"/>
      <color rgb="FF000000"/>
      <name val="Arial"/>
      <family val="2"/>
      <charset val="186"/>
    </font>
    <font>
      <sz val="11"/>
      <color indexed="8"/>
      <name val="Calibri"/>
      <family val="2"/>
      <charset val="204"/>
    </font>
    <font>
      <u/>
      <sz val="11"/>
      <color theme="10"/>
      <name val="Calibri"/>
      <family val="2"/>
      <charset val="186"/>
    </font>
    <font>
      <u/>
      <sz val="11"/>
      <color theme="10"/>
      <name val="Calibri"/>
      <family val="2"/>
      <scheme val="minor"/>
    </font>
    <font>
      <b/>
      <sz val="10"/>
      <color theme="0"/>
      <name val="Arial"/>
      <family val="2"/>
      <charset val="186"/>
    </font>
    <font>
      <sz val="10"/>
      <name val="Arial"/>
    </font>
    <font>
      <sz val="10"/>
      <name val="Arial"/>
      <charset val="186"/>
    </font>
    <font>
      <sz val="11"/>
      <color theme="1"/>
      <name val="Times New Roman"/>
      <family val="1"/>
      <charset val="186"/>
    </font>
    <font>
      <sz val="11"/>
      <color rgb="FF000000"/>
      <name val="Times New Roman"/>
      <family val="1"/>
      <charset val="186"/>
    </font>
    <font>
      <sz val="11"/>
      <name val="Times New Roman"/>
      <family val="1"/>
      <charset val="186"/>
    </font>
    <font>
      <sz val="10"/>
      <color rgb="FF000000"/>
      <name val="Times New Roman"/>
      <family val="1"/>
      <charset val="186"/>
    </font>
    <font>
      <b/>
      <sz val="10"/>
      <name val="Times New Roman"/>
      <family val="1"/>
      <charset val="186"/>
    </font>
    <font>
      <sz val="10"/>
      <color theme="1"/>
      <name val="Times New Roman"/>
      <family val="1"/>
      <charset val="186"/>
    </font>
    <font>
      <sz val="10"/>
      <color indexed="8"/>
      <name val="Times New Roman"/>
      <family val="1"/>
      <charset val="186"/>
    </font>
    <font>
      <b/>
      <sz val="10"/>
      <color rgb="FF000000"/>
      <name val="Times New Roman"/>
      <family val="1"/>
      <charset val="186"/>
    </font>
    <font>
      <sz val="9"/>
      <name val="Times New Roman"/>
      <family val="1"/>
      <charset val="186"/>
    </font>
  </fonts>
  <fills count="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theme="4"/>
        <bgColor theme="4"/>
      </patternFill>
    </fill>
    <fill>
      <patternFill patternType="solid">
        <fgColor theme="4" tint="0.79998168889431442"/>
        <bgColor theme="4"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s>
  <cellStyleXfs count="11">
    <xf numFmtId="0" fontId="0" fillId="0" borderId="0"/>
    <xf numFmtId="0" fontId="28" fillId="0" borderId="0" applyNumberFormat="0" applyFill="0" applyBorder="0" applyAlignment="0" applyProtection="0"/>
    <xf numFmtId="0" fontId="27" fillId="0" borderId="0" applyNumberFormat="0" applyFill="0" applyBorder="0" applyAlignment="0" applyProtection="0"/>
    <xf numFmtId="0" fontId="11" fillId="0" borderId="0"/>
    <xf numFmtId="0" fontId="1" fillId="0" borderId="0"/>
    <xf numFmtId="0" fontId="14" fillId="0" borderId="0"/>
    <xf numFmtId="0" fontId="49" fillId="0" borderId="0"/>
    <xf numFmtId="0" fontId="1" fillId="0" borderId="0"/>
    <xf numFmtId="0" fontId="52" fillId="0" borderId="0"/>
    <xf numFmtId="0" fontId="53" fillId="0" borderId="0" applyNumberFormat="0" applyFill="0" applyBorder="0" applyAlignment="0" applyProtection="0">
      <alignment vertical="top"/>
      <protection locked="0"/>
    </xf>
    <xf numFmtId="0" fontId="54" fillId="0" borderId="0" applyNumberFormat="0" applyFill="0" applyBorder="0" applyAlignment="0" applyProtection="0"/>
  </cellStyleXfs>
  <cellXfs count="328">
    <xf numFmtId="0" fontId="0" fillId="0" borderId="0" xfId="0"/>
    <xf numFmtId="0" fontId="2" fillId="0" borderId="0" xfId="0" applyFont="1" applyBorder="1"/>
    <xf numFmtId="0" fontId="2" fillId="0" borderId="0" xfId="0" applyFont="1" applyBorder="1" applyAlignment="1">
      <alignment horizontal="center"/>
    </xf>
    <xf numFmtId="0" fontId="2" fillId="2" borderId="0" xfId="0" applyFont="1" applyFill="1" applyBorder="1"/>
    <xf numFmtId="0" fontId="0" fillId="2" borderId="0" xfId="0" applyFill="1"/>
    <xf numFmtId="0" fontId="3" fillId="2" borderId="1" xfId="0" applyFont="1"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49" fontId="2" fillId="2" borderId="0" xfId="0" applyNumberFormat="1" applyFont="1" applyFill="1" applyBorder="1"/>
    <xf numFmtId="49" fontId="3" fillId="2" borderId="1" xfId="0" applyNumberFormat="1" applyFont="1" applyFill="1" applyBorder="1" applyAlignment="1">
      <alignment horizontal="center" vertical="center"/>
    </xf>
    <xf numFmtId="49" fontId="0" fillId="2" borderId="0" xfId="0" applyNumberFormat="1" applyFill="1"/>
    <xf numFmtId="0" fontId="5" fillId="2" borderId="0" xfId="0" applyFont="1" applyFill="1"/>
    <xf numFmtId="0" fontId="6" fillId="2" borderId="0" xfId="0" applyFont="1" applyFill="1"/>
    <xf numFmtId="49" fontId="2" fillId="0" borderId="0" xfId="0" applyNumberFormat="1" applyFont="1" applyBorder="1"/>
    <xf numFmtId="0" fontId="9" fillId="2" borderId="0" xfId="0" applyFont="1" applyFill="1"/>
    <xf numFmtId="0" fontId="10" fillId="2" borderId="0" xfId="0" applyFont="1" applyFill="1"/>
    <xf numFmtId="0" fontId="7" fillId="0" borderId="0" xfId="0" applyFont="1" applyFill="1"/>
    <xf numFmtId="0" fontId="0" fillId="0" borderId="0" xfId="0" applyFill="1"/>
    <xf numFmtId="0" fontId="9" fillId="0" borderId="0" xfId="0" applyFont="1" applyFill="1"/>
    <xf numFmtId="0" fontId="10" fillId="0" borderId="0" xfId="0" applyFont="1" applyFill="1"/>
    <xf numFmtId="0" fontId="3" fillId="0" borderId="0" xfId="0" applyFont="1" applyFill="1" applyBorder="1" applyAlignment="1">
      <alignment horizontal="center"/>
    </xf>
    <xf numFmtId="0" fontId="2" fillId="0" borderId="0" xfId="0" applyFont="1" applyFill="1" applyBorder="1"/>
    <xf numFmtId="0" fontId="2" fillId="2" borderId="0" xfId="0" applyFont="1" applyFill="1"/>
    <xf numFmtId="0" fontId="4" fillId="2" borderId="0" xfId="0" applyFont="1" applyFill="1" applyBorder="1" applyAlignment="1">
      <alignment horizontal="center" vertical="center" wrapText="1"/>
    </xf>
    <xf numFmtId="0" fontId="0" fillId="2" borderId="0" xfId="0" applyFill="1" applyBorder="1"/>
    <xf numFmtId="0" fontId="0" fillId="0" borderId="0" xfId="0" applyBorder="1"/>
    <xf numFmtId="49" fontId="11" fillId="2" borderId="0" xfId="0" applyNumberFormat="1" applyFont="1" applyFill="1" applyBorder="1" applyAlignment="1">
      <alignment horizontal="left"/>
    </xf>
    <xf numFmtId="49" fontId="13" fillId="2" borderId="0" xfId="0" applyNumberFormat="1" applyFont="1" applyFill="1" applyAlignment="1">
      <alignment horizontal="left"/>
    </xf>
    <xf numFmtId="49" fontId="12" fillId="2" borderId="0" xfId="0" applyNumberFormat="1" applyFont="1" applyFill="1" applyBorder="1" applyAlignment="1">
      <alignment horizontal="left" vertical="center" wrapText="1"/>
    </xf>
    <xf numFmtId="49" fontId="13" fillId="2" borderId="0" xfId="0" applyNumberFormat="1" applyFont="1" applyFill="1" applyBorder="1" applyAlignment="1">
      <alignment horizontal="left"/>
    </xf>
    <xf numFmtId="0" fontId="15" fillId="0" borderId="0" xfId="5" applyFont="1"/>
    <xf numFmtId="0" fontId="9" fillId="0" borderId="0" xfId="5" applyFont="1"/>
    <xf numFmtId="0" fontId="16" fillId="0" borderId="0" xfId="5" applyFont="1"/>
    <xf numFmtId="0" fontId="17" fillId="0" borderId="0" xfId="5" applyFont="1"/>
    <xf numFmtId="0" fontId="14" fillId="0" borderId="0" xfId="5"/>
    <xf numFmtId="0" fontId="12" fillId="0" borderId="0" xfId="0" applyFont="1"/>
    <xf numFmtId="0" fontId="11" fillId="0" borderId="1" xfId="0" applyFont="1" applyFill="1" applyBorder="1" applyAlignment="1">
      <alignment horizontal="center" vertical="top" wrapText="1"/>
    </xf>
    <xf numFmtId="0" fontId="11" fillId="0" borderId="1" xfId="0" applyFont="1" applyBorder="1" applyAlignment="1">
      <alignment horizontal="center" vertical="center" wrapText="1"/>
    </xf>
    <xf numFmtId="0" fontId="11" fillId="0" borderId="1" xfId="0" applyFont="1" applyFill="1" applyBorder="1" applyAlignment="1">
      <alignment vertical="top" wrapText="1"/>
    </xf>
    <xf numFmtId="0" fontId="0" fillId="0" borderId="0" xfId="0" applyAlignment="1">
      <alignment horizontal="left"/>
    </xf>
    <xf numFmtId="0" fontId="2" fillId="0" borderId="0" xfId="0" applyFont="1" applyBorder="1" applyAlignment="1">
      <alignment horizontal="left"/>
    </xf>
    <xf numFmtId="0" fontId="3" fillId="0" borderId="0" xfId="0" applyFont="1" applyFill="1" applyBorder="1" applyAlignment="1">
      <alignment horizontal="left"/>
    </xf>
    <xf numFmtId="0" fontId="11" fillId="0" borderId="1" xfId="0" applyFont="1" applyFill="1" applyBorder="1" applyAlignment="1">
      <alignment horizontal="left" vertical="center" wrapText="1"/>
    </xf>
    <xf numFmtId="0" fontId="0" fillId="0" borderId="0" xfId="0" applyAlignment="1">
      <alignment horizontal="center"/>
    </xf>
    <xf numFmtId="0" fontId="11" fillId="0" borderId="0" xfId="5" applyFont="1"/>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2" borderId="0" xfId="0" applyFont="1" applyFill="1" applyBorder="1" applyAlignment="1">
      <alignment horizontal="left"/>
    </xf>
    <xf numFmtId="0" fontId="0" fillId="2" borderId="0" xfId="0" applyFill="1" applyAlignment="1">
      <alignment horizontal="left"/>
    </xf>
    <xf numFmtId="49" fontId="11" fillId="0" borderId="1" xfId="5" applyNumberFormat="1" applyFont="1" applyFill="1" applyBorder="1" applyAlignment="1">
      <alignment horizontal="center"/>
    </xf>
    <xf numFmtId="0" fontId="15" fillId="0" borderId="0" xfId="5" applyFont="1" applyFill="1"/>
    <xf numFmtId="0" fontId="29" fillId="0" borderId="0" xfId="0" applyFont="1"/>
    <xf numFmtId="0" fontId="30" fillId="0" borderId="0" xfId="5" applyFont="1"/>
    <xf numFmtId="0" fontId="11" fillId="0" borderId="1" xfId="0" applyFont="1" applyFill="1" applyBorder="1" applyAlignment="1">
      <alignment vertical="center" wrapText="1"/>
    </xf>
    <xf numFmtId="0" fontId="31" fillId="0" borderId="0" xfId="0" applyFont="1"/>
    <xf numFmtId="0" fontId="4" fillId="2" borderId="0" xfId="0" applyFont="1" applyFill="1" applyBorder="1" applyAlignment="1">
      <alignment horizontal="left" vertical="center" wrapText="1"/>
    </xf>
    <xf numFmtId="0" fontId="11" fillId="2" borderId="1" xfId="4" applyFont="1" applyFill="1" applyBorder="1" applyAlignment="1">
      <alignment horizontal="center" vertical="center" wrapText="1"/>
    </xf>
    <xf numFmtId="0" fontId="32" fillId="2" borderId="0" xfId="0" applyFont="1" applyFill="1"/>
    <xf numFmtId="0" fontId="32" fillId="0" borderId="0" xfId="0" applyFont="1"/>
    <xf numFmtId="0" fontId="32" fillId="0" borderId="0" xfId="0" applyFont="1" applyFill="1"/>
    <xf numFmtId="0" fontId="21" fillId="0" borderId="0" xfId="0" applyFont="1" applyFill="1"/>
    <xf numFmtId="0" fontId="11" fillId="0" borderId="0" xfId="5" applyFont="1" applyFill="1"/>
    <xf numFmtId="0" fontId="33" fillId="0" borderId="0" xfId="0" applyFont="1" applyFill="1"/>
    <xf numFmtId="0" fontId="11" fillId="0" borderId="0" xfId="0" applyFont="1" applyFill="1"/>
    <xf numFmtId="0" fontId="0" fillId="0" borderId="0" xfId="0" applyAlignment="1">
      <alignment vertical="center" wrapText="1"/>
    </xf>
    <xf numFmtId="0" fontId="2" fillId="0" borderId="0" xfId="0" applyFont="1" applyBorder="1" applyAlignment="1">
      <alignment vertical="center" wrapText="1"/>
    </xf>
    <xf numFmtId="0" fontId="3" fillId="0" borderId="0" xfId="0" applyFont="1" applyFill="1" applyBorder="1" applyAlignment="1">
      <alignment horizontal="left" vertical="center" wrapText="1"/>
    </xf>
    <xf numFmtId="0" fontId="2" fillId="0" borderId="0" xfId="0" applyFont="1" applyBorder="1" applyAlignment="1">
      <alignment horizontal="center" vertical="center" wrapText="1"/>
    </xf>
    <xf numFmtId="49" fontId="11" fillId="2" borderId="0" xfId="0" applyNumberFormat="1" applyFont="1" applyFill="1" applyBorder="1" applyAlignment="1">
      <alignment horizontal="left" wrapText="1"/>
    </xf>
    <xf numFmtId="0" fontId="11" fillId="0" borderId="1" xfId="5" applyFont="1" applyFill="1" applyBorder="1" applyAlignment="1">
      <alignment vertical="center" wrapText="1"/>
    </xf>
    <xf numFmtId="49" fontId="11" fillId="0" borderId="1" xfId="5" applyNumberFormat="1" applyFont="1" applyFill="1" applyBorder="1" applyAlignment="1">
      <alignment horizontal="left" vertical="center" wrapText="1"/>
    </xf>
    <xf numFmtId="0" fontId="11" fillId="0" borderId="0" xfId="0" applyFont="1"/>
    <xf numFmtId="49" fontId="13" fillId="2" borderId="0" xfId="0" applyNumberFormat="1" applyFont="1" applyFill="1" applyBorder="1" applyAlignment="1">
      <alignment horizontal="left" wrapText="1"/>
    </xf>
    <xf numFmtId="0" fontId="0" fillId="0" borderId="0" xfId="0" applyAlignment="1">
      <alignment horizontal="left" vertical="center" wrapText="1"/>
    </xf>
    <xf numFmtId="0" fontId="0" fillId="0" borderId="0" xfId="0" applyAlignment="1">
      <alignment horizontal="center" vertical="center" wrapText="1"/>
    </xf>
    <xf numFmtId="0" fontId="11" fillId="2" borderId="0" xfId="0" applyFont="1" applyFill="1" applyBorder="1"/>
    <xf numFmtId="49" fontId="11" fillId="2" borderId="0" xfId="0" applyNumberFormat="1" applyFont="1" applyFill="1" applyBorder="1" applyAlignment="1">
      <alignment horizontal="center"/>
    </xf>
    <xf numFmtId="0" fontId="11" fillId="2" borderId="0" xfId="0" applyFont="1" applyFill="1" applyBorder="1" applyAlignment="1">
      <alignment horizontal="left" vertical="center" wrapText="1"/>
    </xf>
    <xf numFmtId="0" fontId="11" fillId="2" borderId="0" xfId="0" applyFont="1" applyFill="1" applyBorder="1" applyAlignment="1">
      <alignment horizontal="center" vertical="center" wrapText="1"/>
    </xf>
    <xf numFmtId="49" fontId="11" fillId="2" borderId="0" xfId="0" applyNumberFormat="1" applyFont="1" applyFill="1" applyBorder="1" applyAlignment="1">
      <alignment horizontal="left" vertical="center" wrapText="1"/>
    </xf>
    <xf numFmtId="0" fontId="11" fillId="0" borderId="0" xfId="5" applyFont="1" applyBorder="1"/>
    <xf numFmtId="49" fontId="11" fillId="0" borderId="0" xfId="5" applyNumberFormat="1" applyFont="1" applyBorder="1" applyAlignment="1">
      <alignment horizontal="center"/>
    </xf>
    <xf numFmtId="49" fontId="11" fillId="0" borderId="0" xfId="5" applyNumberFormat="1" applyFont="1" applyBorder="1" applyAlignment="1">
      <alignment horizontal="left"/>
    </xf>
    <xf numFmtId="0" fontId="11" fillId="0" borderId="0" xfId="0" applyFont="1" applyFill="1" applyBorder="1" applyAlignment="1">
      <alignment vertical="top"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Border="1"/>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xf>
    <xf numFmtId="0" fontId="11" fillId="0" borderId="0" xfId="0" applyFont="1" applyBorder="1" applyAlignment="1">
      <alignment wrapText="1"/>
    </xf>
    <xf numFmtId="0" fontId="30" fillId="0" borderId="0" xfId="0" applyFont="1" applyFill="1" applyBorder="1" applyAlignment="1">
      <alignment vertical="top" wrapText="1"/>
    </xf>
    <xf numFmtId="0" fontId="30" fillId="0" borderId="0" xfId="0" applyFont="1" applyFill="1" applyBorder="1" applyAlignment="1">
      <alignment horizontal="center" vertical="top" wrapText="1"/>
    </xf>
    <xf numFmtId="0" fontId="30" fillId="0" borderId="0" xfId="0" applyFont="1" applyFill="1" applyBorder="1" applyAlignment="1">
      <alignment horizontal="left" vertical="top" wrapText="1"/>
    </xf>
    <xf numFmtId="0" fontId="11" fillId="0" borderId="0" xfId="0"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0" fontId="30" fillId="0" borderId="0" xfId="0" applyFont="1" applyFill="1"/>
    <xf numFmtId="0" fontId="30" fillId="0" borderId="0" xfId="5" applyFont="1" applyBorder="1"/>
    <xf numFmtId="49" fontId="30" fillId="0" borderId="0" xfId="5" applyNumberFormat="1" applyFont="1" applyBorder="1" applyAlignment="1">
      <alignment horizontal="center"/>
    </xf>
    <xf numFmtId="49" fontId="30" fillId="0" borderId="0" xfId="5" applyNumberFormat="1" applyFont="1" applyBorder="1" applyAlignment="1">
      <alignment horizontal="left"/>
    </xf>
    <xf numFmtId="0" fontId="11" fillId="0" borderId="0" xfId="5" applyFont="1" applyFill="1" applyBorder="1"/>
    <xf numFmtId="49" fontId="11" fillId="0" borderId="0" xfId="5" applyNumberFormat="1" applyFont="1" applyFill="1" applyBorder="1" applyAlignment="1">
      <alignment horizontal="center"/>
    </xf>
    <xf numFmtId="49" fontId="11" fillId="0" borderId="0" xfId="5" applyNumberFormat="1" applyFont="1" applyFill="1" applyBorder="1" applyAlignment="1">
      <alignment horizontal="left"/>
    </xf>
    <xf numFmtId="49" fontId="4" fillId="2" borderId="0" xfId="0" applyNumberFormat="1" applyFont="1" applyFill="1" applyBorder="1" applyAlignment="1">
      <alignment horizontal="center"/>
    </xf>
    <xf numFmtId="49" fontId="11" fillId="0" borderId="1" xfId="5" applyNumberFormat="1" applyFont="1" applyFill="1" applyBorder="1" applyAlignment="1">
      <alignment horizontal="left" vertical="center"/>
    </xf>
    <xf numFmtId="49" fontId="11" fillId="0" borderId="1" xfId="5" applyNumberFormat="1" applyFont="1" applyFill="1" applyBorder="1" applyAlignment="1">
      <alignment horizontal="center" vertical="center"/>
    </xf>
    <xf numFmtId="0" fontId="11" fillId="0" borderId="1" xfId="5" applyFont="1" applyFill="1" applyBorder="1" applyAlignment="1">
      <alignment wrapText="1"/>
    </xf>
    <xf numFmtId="0" fontId="32" fillId="2" borderId="0" xfId="0" applyFont="1" applyFill="1" applyAlignment="1">
      <alignment vertical="center"/>
    </xf>
    <xf numFmtId="0" fontId="32" fillId="0" borderId="0" xfId="0" applyFont="1" applyAlignment="1">
      <alignment vertical="center"/>
    </xf>
    <xf numFmtId="0" fontId="12" fillId="0" borderId="0" xfId="0" applyFont="1" applyFill="1"/>
    <xf numFmtId="49" fontId="2" fillId="0" borderId="0" xfId="0" applyNumberFormat="1" applyFont="1" applyBorder="1" applyAlignment="1">
      <alignment horizontal="center" vertical="center"/>
    </xf>
    <xf numFmtId="49" fontId="0" fillId="0" borderId="0" xfId="0" applyNumberFormat="1" applyAlignment="1">
      <alignment horizontal="center" vertical="center"/>
    </xf>
    <xf numFmtId="0" fontId="11" fillId="0" borderId="0" xfId="0" applyFont="1" applyFill="1" applyBorder="1"/>
    <xf numFmtId="49" fontId="11" fillId="0" borderId="0" xfId="0" applyNumberFormat="1" applyFont="1" applyFill="1" applyBorder="1" applyAlignment="1">
      <alignment horizontal="center"/>
    </xf>
    <xf numFmtId="0" fontId="11" fillId="0" borderId="0" xfId="0" applyFont="1" applyFill="1" applyBorder="1" applyAlignment="1">
      <alignment horizontal="center" vertical="center" wrapText="1"/>
    </xf>
    <xf numFmtId="0" fontId="0" fillId="0" borderId="0" xfId="0" applyFill="1" applyAlignment="1">
      <alignment vertical="center"/>
    </xf>
    <xf numFmtId="0" fontId="34" fillId="0" borderId="0" xfId="0" applyFont="1" applyFill="1"/>
    <xf numFmtId="0" fontId="35" fillId="0" borderId="0" xfId="0" applyFont="1" applyFill="1"/>
    <xf numFmtId="0" fontId="29" fillId="0" borderId="0" xfId="0" applyFont="1" applyFill="1"/>
    <xf numFmtId="0" fontId="30" fillId="0" borderId="0" xfId="5" applyFont="1" applyFill="1"/>
    <xf numFmtId="0" fontId="32" fillId="0" borderId="0" xfId="0" applyFont="1" applyFill="1" applyAlignment="1">
      <alignment vertical="center"/>
    </xf>
    <xf numFmtId="49" fontId="11" fillId="0" borderId="0" xfId="0" applyNumberFormat="1" applyFont="1" applyFill="1" applyBorder="1" applyAlignment="1">
      <alignment horizontal="left"/>
    </xf>
    <xf numFmtId="0" fontId="36" fillId="0" borderId="0" xfId="0" applyFont="1" applyFill="1" applyBorder="1"/>
    <xf numFmtId="0" fontId="31" fillId="0" borderId="0" xfId="0" applyFont="1" applyFill="1"/>
    <xf numFmtId="0" fontId="37" fillId="0" borderId="0" xfId="0" applyFont="1" applyFill="1" applyAlignment="1">
      <alignment horizontal="justify" vertical="center"/>
    </xf>
    <xf numFmtId="0" fontId="38" fillId="0" borderId="0" xfId="0" applyFont="1"/>
    <xf numFmtId="0" fontId="12" fillId="0" borderId="0" xfId="0" applyFont="1" applyAlignment="1">
      <alignment wrapText="1"/>
    </xf>
    <xf numFmtId="0" fontId="11" fillId="2" borderId="0" xfId="0" applyFont="1" applyFill="1"/>
    <xf numFmtId="0" fontId="18" fillId="2" borderId="0" xfId="0" applyFont="1" applyFill="1"/>
    <xf numFmtId="0" fontId="39" fillId="0" borderId="0" xfId="0" applyFont="1"/>
    <xf numFmtId="0" fontId="18" fillId="0" borderId="0" xfId="0" applyFont="1" applyFill="1"/>
    <xf numFmtId="0" fontId="22" fillId="0" borderId="0" xfId="0" applyFont="1"/>
    <xf numFmtId="0" fontId="40" fillId="0" borderId="0" xfId="0" applyFont="1" applyFill="1"/>
    <xf numFmtId="0" fontId="38" fillId="2" borderId="0" xfId="0" applyFont="1" applyFill="1"/>
    <xf numFmtId="0" fontId="11" fillId="0" borderId="0" xfId="0" applyFont="1" applyBorder="1" applyAlignment="1">
      <alignment horizontal="left" vertical="center"/>
    </xf>
    <xf numFmtId="0" fontId="41" fillId="0" borderId="0" xfId="5" applyFont="1" applyFill="1"/>
    <xf numFmtId="0" fontId="11" fillId="0" borderId="1" xfId="0" applyNumberFormat="1" applyFont="1" applyFill="1" applyBorder="1" applyAlignment="1">
      <alignment horizontal="center"/>
    </xf>
    <xf numFmtId="0" fontId="20" fillId="0" borderId="0" xfId="5" applyFont="1" applyFill="1"/>
    <xf numFmtId="0" fontId="23" fillId="0" borderId="0" xfId="0" applyFont="1" applyFill="1"/>
    <xf numFmtId="0" fontId="11" fillId="0" borderId="1" xfId="5" applyNumberFormat="1" applyFont="1" applyFill="1" applyBorder="1" applyAlignment="1">
      <alignment horizontal="center" vertical="center"/>
    </xf>
    <xf numFmtId="0" fontId="15" fillId="0" borderId="1" xfId="5" applyFont="1" applyBorder="1"/>
    <xf numFmtId="0" fontId="11" fillId="0" borderId="1" xfId="5" applyNumberFormat="1" applyFont="1" applyBorder="1" applyAlignment="1">
      <alignment horizontal="center"/>
    </xf>
    <xf numFmtId="0" fontId="0" fillId="0" borderId="0" xfId="0" applyAlignment="1">
      <alignment wrapText="1"/>
    </xf>
    <xf numFmtId="0" fontId="3"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xf>
    <xf numFmtId="0" fontId="24" fillId="2" borderId="1" xfId="0" applyFont="1" applyFill="1" applyBorder="1" applyAlignment="1">
      <alignment horizontal="center" vertical="center"/>
    </xf>
    <xf numFmtId="0" fontId="11" fillId="0" borderId="1" xfId="0" applyFont="1" applyFill="1" applyBorder="1" applyAlignment="1">
      <alignment wrapText="1"/>
    </xf>
    <xf numFmtId="0" fontId="38" fillId="0" borderId="0" xfId="0" applyFont="1" applyFill="1"/>
    <xf numFmtId="0" fontId="40" fillId="0" borderId="1" xfId="0" applyFont="1" applyFill="1" applyBorder="1" applyAlignment="1">
      <alignment vertical="center" wrapText="1"/>
    </xf>
    <xf numFmtId="49" fontId="11" fillId="0" borderId="1" xfId="5" applyNumberFormat="1" applyFont="1" applyFill="1" applyBorder="1" applyAlignment="1">
      <alignment horizontal="left" wrapText="1"/>
    </xf>
    <xf numFmtId="0" fontId="40" fillId="0" borderId="1" xfId="0" applyFont="1" applyFill="1" applyBorder="1" applyAlignment="1">
      <alignment horizontal="left" vertical="center" wrapText="1"/>
    </xf>
    <xf numFmtId="49" fontId="11" fillId="0" borderId="1" xfId="5" applyNumberFormat="1" applyFont="1" applyBorder="1" applyAlignment="1">
      <alignment horizontal="center" vertical="center"/>
    </xf>
    <xf numFmtId="0" fontId="15" fillId="0" borderId="1" xfId="5" applyFont="1" applyBorder="1" applyAlignment="1">
      <alignment horizontal="left" vertical="center" wrapText="1"/>
    </xf>
    <xf numFmtId="0" fontId="11" fillId="0" borderId="1" xfId="5" applyNumberFormat="1" applyFont="1" applyBorder="1" applyAlignment="1">
      <alignment horizontal="center" vertical="center"/>
    </xf>
    <xf numFmtId="0" fontId="0" fillId="0" borderId="0" xfId="0" applyAlignment="1">
      <alignment horizontal="left" vertical="top" wrapText="1"/>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xf>
    <xf numFmtId="0" fontId="11" fillId="0" borderId="0" xfId="0" applyFont="1" applyFill="1" applyBorder="1" applyAlignment="1">
      <alignment horizontal="center" vertical="center"/>
    </xf>
    <xf numFmtId="0" fontId="11" fillId="0" borderId="0" xfId="0" applyFont="1" applyFill="1" applyBorder="1" applyAlignment="1">
      <alignment wrapText="1"/>
    </xf>
    <xf numFmtId="0" fontId="11" fillId="0" borderId="1" xfId="0" applyNumberFormat="1" applyFont="1" applyFill="1" applyBorder="1" applyAlignment="1">
      <alignment horizontal="center" vertical="center"/>
    </xf>
    <xf numFmtId="0" fontId="11" fillId="0" borderId="1" xfId="5"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1" xfId="0" applyBorder="1"/>
    <xf numFmtId="0" fontId="40" fillId="0" borderId="0" xfId="0" applyFont="1" applyAlignment="1">
      <alignment vertical="top" wrapText="1"/>
    </xf>
    <xf numFmtId="0" fontId="42" fillId="0" borderId="1" xfId="2" applyFont="1" applyBorder="1"/>
    <xf numFmtId="0" fontId="3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31" fillId="0" borderId="2" xfId="0" applyFont="1" applyBorder="1" applyAlignment="1">
      <alignment horizontal="center"/>
    </xf>
    <xf numFmtId="0" fontId="42" fillId="0" borderId="2" xfId="2" applyFont="1" applyBorder="1"/>
    <xf numFmtId="0" fontId="43" fillId="0" borderId="3" xfId="0" applyFont="1" applyBorder="1" applyAlignment="1">
      <alignment horizontal="left" vertical="top" wrapText="1"/>
    </xf>
    <xf numFmtId="0" fontId="43" fillId="0" borderId="3" xfId="0" applyFont="1" applyBorder="1" applyAlignment="1">
      <alignment horizontal="center" vertical="top" wrapText="1"/>
    </xf>
    <xf numFmtId="49" fontId="4" fillId="3" borderId="4" xfId="0" applyNumberFormat="1" applyFont="1" applyFill="1" applyBorder="1" applyAlignment="1">
      <alignment vertical="center"/>
    </xf>
    <xf numFmtId="49" fontId="4" fillId="3" borderId="5" xfId="0" applyNumberFormat="1" applyFont="1" applyFill="1" applyBorder="1" applyAlignment="1">
      <alignment vertical="center"/>
    </xf>
    <xf numFmtId="49" fontId="4" fillId="3" borderId="6" xfId="0" applyNumberFormat="1" applyFont="1" applyFill="1" applyBorder="1" applyAlignment="1">
      <alignment vertical="center"/>
    </xf>
    <xf numFmtId="0" fontId="11" fillId="0" borderId="1" xfId="5" applyNumberFormat="1" applyFont="1" applyBorder="1" applyAlignment="1">
      <alignment horizontal="center" vertical="top"/>
    </xf>
    <xf numFmtId="49" fontId="11" fillId="0" borderId="1" xfId="5" applyNumberFormat="1" applyFont="1" applyBorder="1" applyAlignment="1">
      <alignment horizontal="left" vertical="top" wrapText="1"/>
    </xf>
    <xf numFmtId="49" fontId="11" fillId="0" borderId="1" xfId="5" applyNumberFormat="1" applyFont="1" applyBorder="1" applyAlignment="1">
      <alignment horizontal="center" vertical="top"/>
    </xf>
    <xf numFmtId="49" fontId="11" fillId="0" borderId="1" xfId="0" applyNumberFormat="1" applyFont="1" applyFill="1" applyBorder="1" applyAlignment="1">
      <alignment horizontal="left" vertical="top" wrapText="1"/>
    </xf>
    <xf numFmtId="0" fontId="4" fillId="0" borderId="1" xfId="0" applyFont="1" applyFill="1" applyBorder="1" applyAlignment="1">
      <alignment wrapText="1"/>
    </xf>
    <xf numFmtId="49" fontId="4" fillId="0" borderId="1" xfId="5" applyNumberFormat="1" applyFont="1" applyBorder="1" applyAlignment="1">
      <alignment horizontal="left" vertical="center" wrapText="1"/>
    </xf>
    <xf numFmtId="0" fontId="4" fillId="0" borderId="1" xfId="0" applyFont="1" applyFill="1" applyBorder="1"/>
    <xf numFmtId="0" fontId="4" fillId="0" borderId="1" xfId="0" applyFont="1" applyFill="1" applyBorder="1" applyAlignment="1">
      <alignment vertical="center" wrapText="1"/>
    </xf>
    <xf numFmtId="0" fontId="4" fillId="0" borderId="1" xfId="0" applyFont="1" applyFill="1" applyBorder="1" applyAlignment="1">
      <alignment vertical="center"/>
    </xf>
    <xf numFmtId="0" fontId="11" fillId="0" borderId="1" xfId="5" applyFont="1" applyBorder="1" applyAlignment="1">
      <alignment horizontal="left" vertical="center" wrapText="1"/>
    </xf>
    <xf numFmtId="49" fontId="11" fillId="4" borderId="1" xfId="5" applyNumberFormat="1" applyFont="1" applyFill="1" applyBorder="1" applyAlignment="1">
      <alignment horizontal="center" vertical="center"/>
    </xf>
    <xf numFmtId="0" fontId="4" fillId="4" borderId="1" xfId="0" applyFont="1" applyFill="1" applyBorder="1" applyAlignment="1">
      <alignment vertical="center"/>
    </xf>
    <xf numFmtId="0" fontId="11" fillId="0" borderId="1" xfId="5" applyFont="1" applyBorder="1"/>
    <xf numFmtId="0" fontId="15" fillId="4" borderId="1" xfId="5" applyFont="1" applyFill="1" applyBorder="1" applyAlignment="1">
      <alignment horizontal="left" vertical="center" wrapText="1"/>
    </xf>
    <xf numFmtId="0" fontId="44" fillId="0" borderId="0" xfId="0" applyFont="1"/>
    <xf numFmtId="0" fontId="0" fillId="0" borderId="0" xfId="0" applyAlignment="1">
      <alignment horizontal="right"/>
    </xf>
    <xf numFmtId="0" fontId="45" fillId="0" borderId="0" xfId="0" applyFont="1" applyAlignment="1">
      <alignment vertical="center" wrapText="1"/>
    </xf>
    <xf numFmtId="0" fontId="26" fillId="2" borderId="1" xfId="0" applyFont="1" applyFill="1" applyBorder="1" applyAlignment="1">
      <alignment horizontal="center" vertical="center"/>
    </xf>
    <xf numFmtId="0" fontId="46" fillId="0" borderId="0" xfId="0" applyFont="1"/>
    <xf numFmtId="0" fontId="3" fillId="0" borderId="0" xfId="0" applyFont="1" applyFill="1" applyBorder="1" applyAlignment="1">
      <alignment horizontal="left" wrapText="1"/>
    </xf>
    <xf numFmtId="0" fontId="3" fillId="0" borderId="0" xfId="0" applyFont="1" applyBorder="1" applyAlignment="1">
      <alignment horizontal="left" wrapText="1"/>
    </xf>
    <xf numFmtId="0" fontId="0" fillId="0" borderId="0" xfId="0" applyAlignment="1">
      <alignment vertical="top"/>
    </xf>
    <xf numFmtId="0" fontId="0" fillId="0" borderId="1" xfId="0" applyBorder="1" applyAlignment="1">
      <alignment vertical="center" wrapText="1"/>
    </xf>
    <xf numFmtId="0" fontId="0" fillId="0" borderId="1" xfId="0" applyBorder="1" applyAlignment="1">
      <alignment vertical="top" wrapText="1"/>
    </xf>
    <xf numFmtId="0" fontId="0" fillId="0" borderId="1" xfId="0" applyBorder="1" applyAlignment="1">
      <alignment horizontal="left" vertical="top" wrapText="1"/>
    </xf>
    <xf numFmtId="49" fontId="11" fillId="0" borderId="1" xfId="5" applyNumberFormat="1" applyFont="1" applyBorder="1" applyAlignment="1">
      <alignment horizontal="left" vertical="center" wrapText="1"/>
    </xf>
    <xf numFmtId="49" fontId="11" fillId="0" borderId="1" xfId="5" applyNumberFormat="1" applyFont="1" applyBorder="1" applyAlignment="1">
      <alignment horizontal="center" vertical="center" wrapText="1"/>
    </xf>
    <xf numFmtId="0" fontId="0" fillId="0" borderId="2" xfId="0" applyBorder="1"/>
    <xf numFmtId="0" fontId="0" fillId="2" borderId="0" xfId="0" applyFill="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xf>
    <xf numFmtId="0" fontId="11" fillId="0" borderId="1" xfId="5"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0" fontId="12" fillId="0" borderId="0" xfId="0" applyFont="1" applyFill="1" applyBorder="1" applyAlignment="1">
      <alignment horizontal="center"/>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49" fontId="13" fillId="0" borderId="0" xfId="0" applyNumberFormat="1" applyFont="1" applyFill="1" applyBorder="1" applyAlignment="1">
      <alignment horizontal="left" wrapText="1"/>
    </xf>
    <xf numFmtId="0" fontId="0" fillId="0" borderId="1" xfId="0" applyFill="1" applyBorder="1" applyAlignment="1">
      <alignment wrapText="1"/>
    </xf>
    <xf numFmtId="0" fontId="0" fillId="0" borderId="1" xfId="0" applyFill="1" applyBorder="1" applyAlignment="1">
      <alignment horizontal="center"/>
    </xf>
    <xf numFmtId="0" fontId="42" fillId="0" borderId="2" xfId="2" applyFont="1" applyFill="1" applyBorder="1"/>
    <xf numFmtId="0" fontId="31" fillId="0" borderId="1" xfId="0" applyFont="1" applyFill="1" applyBorder="1" applyAlignment="1">
      <alignment horizontal="center"/>
    </xf>
    <xf numFmtId="0" fontId="0" fillId="0" borderId="2" xfId="0" applyFill="1" applyBorder="1"/>
    <xf numFmtId="0" fontId="0" fillId="0" borderId="2" xfId="0" applyFill="1" applyBorder="1" applyAlignment="1">
      <alignment horizontal="center"/>
    </xf>
    <xf numFmtId="0" fontId="44" fillId="0" borderId="0" xfId="0" applyFont="1" applyFill="1"/>
    <xf numFmtId="0" fontId="0" fillId="0" borderId="0" xfId="0" applyFill="1" applyAlignment="1">
      <alignment horizontal="right"/>
    </xf>
    <xf numFmtId="49" fontId="0" fillId="0" borderId="0" xfId="0" applyNumberFormat="1" applyFill="1"/>
    <xf numFmtId="0" fontId="11" fillId="0" borderId="0" xfId="0" applyFont="1" applyFill="1" applyBorder="1" applyAlignment="1">
      <alignment horizontal="center"/>
    </xf>
    <xf numFmtId="49" fontId="11" fillId="0" borderId="0" xfId="0" applyNumberFormat="1" applyFont="1" applyFill="1" applyBorder="1" applyAlignment="1">
      <alignment horizontal="left" wrapText="1"/>
    </xf>
    <xf numFmtId="49"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11" fillId="0" borderId="1" xfId="5" applyNumberFormat="1" applyFont="1" applyFill="1" applyBorder="1" applyAlignment="1">
      <alignment horizontal="center" vertical="top"/>
    </xf>
    <xf numFmtId="49" fontId="11" fillId="0" borderId="1" xfId="5" applyNumberFormat="1" applyFont="1" applyFill="1" applyBorder="1" applyAlignment="1">
      <alignment horizontal="left" vertical="top" wrapText="1"/>
    </xf>
    <xf numFmtId="49" fontId="11" fillId="0" borderId="1" xfId="5" applyNumberFormat="1" applyFont="1" applyFill="1" applyBorder="1" applyAlignment="1">
      <alignment horizontal="center" vertical="top"/>
    </xf>
    <xf numFmtId="0" fontId="38" fillId="0" borderId="0" xfId="0" applyFont="1" applyFill="1" applyBorder="1" applyAlignment="1">
      <alignment horizontal="left" wrapText="1"/>
    </xf>
    <xf numFmtId="0" fontId="38" fillId="0" borderId="0" xfId="0" applyFont="1" applyFill="1" applyBorder="1"/>
    <xf numFmtId="0" fontId="39" fillId="0" borderId="0" xfId="0" applyFont="1" applyFill="1" applyBorder="1" applyAlignment="1">
      <alignment horizontal="center"/>
    </xf>
    <xf numFmtId="0" fontId="38" fillId="0" borderId="0" xfId="0" applyFont="1" applyFill="1" applyAlignment="1">
      <alignment horizontal="left" wrapText="1"/>
    </xf>
    <xf numFmtId="0" fontId="39" fillId="0" borderId="0" xfId="0" applyFont="1" applyFill="1" applyAlignment="1">
      <alignment horizontal="center"/>
    </xf>
    <xf numFmtId="0" fontId="47" fillId="0" borderId="0" xfId="1" applyFont="1" applyAlignment="1" applyProtection="1">
      <alignment horizontal="left" vertical="top"/>
    </xf>
    <xf numFmtId="0" fontId="3" fillId="0" borderId="7" xfId="0" applyFont="1" applyFill="1" applyBorder="1" applyAlignment="1"/>
    <xf numFmtId="0" fontId="31" fillId="0" borderId="1" xfId="0" applyFont="1" applyBorder="1"/>
    <xf numFmtId="0" fontId="48" fillId="0" borderId="1" xfId="0" applyFont="1" applyBorder="1"/>
    <xf numFmtId="0" fontId="51" fillId="0" borderId="0" xfId="0" applyFont="1" applyFill="1" applyBorder="1"/>
    <xf numFmtId="0" fontId="50" fillId="0" borderId="0" xfId="5" applyFont="1" applyFill="1" applyBorder="1"/>
    <xf numFmtId="0" fontId="11" fillId="0" borderId="0" xfId="0"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0" fontId="11" fillId="0" borderId="0" xfId="0" applyFont="1" applyFill="1" applyBorder="1"/>
    <xf numFmtId="49" fontId="11" fillId="0" borderId="0" xfId="0" applyNumberFormat="1" applyFont="1" applyFill="1" applyBorder="1" applyAlignment="1">
      <alignment horizontal="center"/>
    </xf>
    <xf numFmtId="0" fontId="11" fillId="0" borderId="0" xfId="0" applyFont="1" applyFill="1" applyBorder="1" applyAlignment="1">
      <alignment horizontal="center" vertical="center" wrapText="1"/>
    </xf>
    <xf numFmtId="0" fontId="2" fillId="0" borderId="0" xfId="0" applyFont="1" applyFill="1"/>
    <xf numFmtId="0" fontId="55" fillId="6" borderId="9" xfId="0" applyFont="1" applyFill="1" applyBorder="1"/>
    <xf numFmtId="49" fontId="40" fillId="7" borderId="9" xfId="0" applyNumberFormat="1" applyFont="1" applyFill="1" applyBorder="1" applyAlignment="1"/>
    <xf numFmtId="49" fontId="40" fillId="0" borderId="9" xfId="0" applyNumberFormat="1" applyFont="1" applyBorder="1" applyAlignment="1"/>
    <xf numFmtId="0" fontId="55" fillId="6" borderId="8" xfId="0" applyFont="1" applyFill="1" applyBorder="1"/>
    <xf numFmtId="49" fontId="40" fillId="7" borderId="8" xfId="0" applyNumberFormat="1" applyFont="1" applyFill="1" applyBorder="1" applyAlignment="1"/>
    <xf numFmtId="49" fontId="40" fillId="0" borderId="8" xfId="0" applyNumberFormat="1" applyFont="1" applyBorder="1" applyAlignment="1"/>
    <xf numFmtId="49" fontId="40" fillId="0" borderId="10" xfId="0" applyNumberFormat="1" applyFont="1" applyBorder="1" applyAlignment="1"/>
    <xf numFmtId="49" fontId="40" fillId="0" borderId="11" xfId="0" applyNumberFormat="1" applyFont="1" applyBorder="1" applyAlignment="1"/>
    <xf numFmtId="0" fontId="45" fillId="0" borderId="0" xfId="0" applyFont="1" applyAlignment="1">
      <alignment horizontal="left" vertical="top" wrapText="1"/>
    </xf>
    <xf numFmtId="49" fontId="4" fillId="3" borderId="4" xfId="0" applyNumberFormat="1" applyFont="1" applyFill="1" applyBorder="1" applyAlignment="1">
      <alignment horizontal="center" vertical="center"/>
    </xf>
    <xf numFmtId="49" fontId="4" fillId="3" borderId="5"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xf>
    <xf numFmtId="49" fontId="2" fillId="3" borderId="6" xfId="0" applyNumberFormat="1" applyFont="1" applyFill="1" applyBorder="1" applyAlignment="1">
      <alignment horizontal="center" vertical="center"/>
    </xf>
    <xf numFmtId="0" fontId="56" fillId="0" borderId="0" xfId="0" applyFont="1"/>
    <xf numFmtId="0" fontId="57" fillId="0" borderId="0" xfId="0" applyFont="1"/>
    <xf numFmtId="0" fontId="58" fillId="0" borderId="0" xfId="0" applyFont="1"/>
    <xf numFmtId="0" fontId="59" fillId="0" borderId="0" xfId="0" applyNumberFormat="1" applyFont="1" applyFill="1" applyBorder="1" applyAlignment="1">
      <alignment horizontal="left"/>
    </xf>
    <xf numFmtId="49" fontId="60" fillId="0" borderId="0" xfId="0" applyNumberFormat="1" applyFont="1" applyFill="1" applyBorder="1" applyAlignment="1">
      <alignment horizontal="center" wrapText="1"/>
    </xf>
    <xf numFmtId="0" fontId="60" fillId="0" borderId="0" xfId="0" applyFont="1" applyFill="1" applyBorder="1" applyAlignment="1">
      <alignment horizontal="left" vertical="top" wrapText="1"/>
    </xf>
    <xf numFmtId="0" fontId="60" fillId="0" borderId="0" xfId="0" applyFont="1" applyFill="1" applyBorder="1"/>
    <xf numFmtId="0" fontId="60" fillId="0" borderId="0" xfId="0" applyNumberFormat="1" applyFont="1" applyFill="1" applyBorder="1" applyAlignment="1">
      <alignment horizontal="left"/>
    </xf>
    <xf numFmtId="49" fontId="60" fillId="0" borderId="0" xfId="0" applyNumberFormat="1" applyFont="1" applyFill="1" applyBorder="1" applyAlignment="1">
      <alignment horizontal="center"/>
    </xf>
    <xf numFmtId="0" fontId="60" fillId="0" borderId="0" xfId="0" applyFont="1" applyFill="1" applyBorder="1" applyAlignment="1">
      <alignment horizontal="left" wrapText="1"/>
    </xf>
    <xf numFmtId="49" fontId="61" fillId="0" borderId="1" xfId="0" applyNumberFormat="1" applyFont="1" applyFill="1" applyBorder="1" applyAlignment="1">
      <alignment horizontal="center" vertical="top"/>
    </xf>
    <xf numFmtId="0" fontId="62" fillId="0" borderId="1" xfId="0" applyFont="1" applyFill="1" applyBorder="1" applyAlignment="1">
      <alignment horizontal="left" vertical="center"/>
    </xf>
    <xf numFmtId="49" fontId="61" fillId="0" borderId="1" xfId="5" applyNumberFormat="1" applyFont="1" applyFill="1" applyBorder="1" applyAlignment="1">
      <alignment horizontal="center" vertical="center"/>
    </xf>
    <xf numFmtId="0" fontId="61" fillId="0" borderId="1" xfId="5" applyNumberFormat="1" applyFont="1" applyFill="1" applyBorder="1" applyAlignment="1">
      <alignment horizontal="center"/>
    </xf>
    <xf numFmtId="0" fontId="6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61" fillId="0" borderId="1" xfId="5" applyNumberFormat="1" applyFont="1" applyFill="1" applyBorder="1" applyAlignment="1">
      <alignment horizontal="center" vertical="center"/>
    </xf>
    <xf numFmtId="49" fontId="12" fillId="0" borderId="1" xfId="5"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5" applyNumberFormat="1" applyFont="1" applyFill="1" applyBorder="1" applyAlignment="1">
      <alignment horizontal="left" vertical="center" wrapText="1"/>
    </xf>
    <xf numFmtId="0" fontId="12" fillId="0" borderId="1" xfId="0" applyFont="1" applyBorder="1" applyAlignment="1">
      <alignment horizontal="center" vertical="center" wrapText="1"/>
    </xf>
    <xf numFmtId="49" fontId="12" fillId="0" borderId="1" xfId="5" applyNumberFormat="1" applyFont="1" applyFill="1" applyBorder="1" applyAlignment="1">
      <alignment horizontal="center" vertical="center"/>
    </xf>
    <xf numFmtId="0" fontId="12" fillId="0" borderId="1" xfId="0" applyFont="1" applyFill="1" applyBorder="1" applyAlignment="1">
      <alignment horizontal="center" vertical="center"/>
    </xf>
    <xf numFmtId="49" fontId="63" fillId="0" borderId="1" xfId="0" applyNumberFormat="1" applyFont="1" applyFill="1" applyBorder="1" applyAlignment="1">
      <alignment horizontal="center"/>
    </xf>
    <xf numFmtId="49" fontId="63" fillId="0" borderId="1" xfId="0" applyNumberFormat="1" applyFont="1" applyFill="1" applyBorder="1" applyAlignment="1">
      <alignment wrapText="1"/>
    </xf>
    <xf numFmtId="49" fontId="63" fillId="0" borderId="1" xfId="0" applyNumberFormat="1" applyFont="1" applyFill="1" applyBorder="1" applyAlignment="1"/>
    <xf numFmtId="49" fontId="63" fillId="0" borderId="1" xfId="0" applyNumberFormat="1" applyFont="1" applyBorder="1" applyAlignment="1"/>
    <xf numFmtId="49" fontId="61" fillId="0" borderId="1" xfId="0" applyNumberFormat="1" applyFont="1" applyFill="1" applyBorder="1" applyAlignment="1">
      <alignment horizontal="center"/>
    </xf>
    <xf numFmtId="0" fontId="62" fillId="0" borderId="1" xfId="0" applyFont="1" applyFill="1" applyBorder="1" applyAlignment="1">
      <alignment vertical="center"/>
    </xf>
    <xf numFmtId="0" fontId="12" fillId="0" borderId="1" xfId="5" applyFont="1" applyFill="1" applyBorder="1" applyAlignment="1">
      <alignment horizontal="center" vertical="center" wrapText="1"/>
    </xf>
    <xf numFmtId="49" fontId="61" fillId="0" borderId="1" xfId="0" applyNumberFormat="1" applyFont="1" applyFill="1" applyBorder="1" applyAlignment="1">
      <alignment horizontal="center" vertical="center"/>
    </xf>
    <xf numFmtId="0" fontId="61" fillId="0" borderId="1" xfId="0" applyFont="1" applyFill="1" applyBorder="1" applyAlignment="1">
      <alignment horizontal="center" vertical="center"/>
    </xf>
    <xf numFmtId="1" fontId="61" fillId="0" borderId="1" xfId="0" applyNumberFormat="1" applyFont="1" applyFill="1" applyBorder="1" applyAlignment="1">
      <alignment horizontal="center" vertical="center"/>
    </xf>
    <xf numFmtId="49" fontId="63" fillId="0" borderId="9" xfId="0" applyNumberFormat="1" applyFont="1" applyFill="1" applyBorder="1" applyAlignment="1"/>
    <xf numFmtId="49" fontId="64" fillId="0" borderId="1" xfId="5" applyNumberFormat="1" applyFont="1" applyFill="1" applyBorder="1" applyAlignment="1">
      <alignment horizontal="center" vertical="center"/>
    </xf>
    <xf numFmtId="0" fontId="64" fillId="0" borderId="1" xfId="5" applyNumberFormat="1" applyFont="1" applyFill="1" applyBorder="1" applyAlignment="1">
      <alignment horizontal="center" vertical="center"/>
    </xf>
    <xf numFmtId="0" fontId="64" fillId="0" borderId="1" xfId="0" applyNumberFormat="1" applyFont="1" applyFill="1" applyBorder="1" applyAlignment="1">
      <alignment horizontal="center" vertical="center"/>
    </xf>
    <xf numFmtId="0" fontId="12" fillId="0" borderId="1" xfId="4" applyFont="1" applyFill="1" applyBorder="1" applyAlignment="1">
      <alignment horizontal="center" vertical="center" wrapText="1"/>
    </xf>
    <xf numFmtId="164" fontId="63" fillId="0" borderId="1" xfId="0" applyNumberFormat="1" applyFont="1" applyFill="1" applyBorder="1" applyAlignment="1">
      <alignment horizontal="center" vertical="center"/>
    </xf>
    <xf numFmtId="49" fontId="63" fillId="0" borderId="9" xfId="0" applyNumberFormat="1" applyFont="1" applyFill="1" applyBorder="1" applyAlignment="1">
      <alignment wrapText="1"/>
    </xf>
    <xf numFmtId="0" fontId="12" fillId="0" borderId="12" xfId="4" applyFont="1" applyFill="1" applyBorder="1" applyAlignment="1">
      <alignment horizontal="center" vertical="center" wrapText="1"/>
    </xf>
    <xf numFmtId="49" fontId="12" fillId="0" borderId="12" xfId="4" applyNumberFormat="1" applyFont="1" applyFill="1" applyBorder="1" applyAlignment="1">
      <alignment horizontal="center" vertical="center" wrapText="1"/>
    </xf>
    <xf numFmtId="49" fontId="12" fillId="0" borderId="1" xfId="0" applyNumberFormat="1" applyFont="1" applyFill="1" applyBorder="1" applyAlignment="1"/>
    <xf numFmtId="49" fontId="12" fillId="0" borderId="1" xfId="4" applyNumberFormat="1" applyFont="1" applyFill="1" applyBorder="1" applyAlignment="1">
      <alignment horizontal="center" vertical="center" wrapText="1"/>
    </xf>
    <xf numFmtId="49" fontId="12" fillId="4" borderId="1" xfId="4" applyNumberFormat="1" applyFont="1" applyFill="1" applyBorder="1" applyAlignment="1">
      <alignment horizontal="center" vertical="center" wrapText="1"/>
    </xf>
    <xf numFmtId="49" fontId="63" fillId="0" borderId="1" xfId="0" applyNumberFormat="1" applyFont="1" applyBorder="1" applyAlignment="1">
      <alignment horizontal="center"/>
    </xf>
    <xf numFmtId="49" fontId="65" fillId="0" borderId="1" xfId="0" applyNumberFormat="1" applyFont="1" applyFill="1" applyBorder="1" applyAlignment="1">
      <alignment horizontal="center"/>
    </xf>
    <xf numFmtId="0" fontId="59" fillId="0" borderId="1" xfId="0" applyFont="1" applyFill="1" applyBorder="1" applyAlignment="1">
      <alignment horizontal="left"/>
    </xf>
    <xf numFmtId="0" fontId="59" fillId="0" borderId="1" xfId="0" applyFont="1" applyFill="1" applyBorder="1" applyAlignment="1">
      <alignment vertical="center"/>
    </xf>
    <xf numFmtId="0" fontId="59" fillId="0" borderId="1" xfId="0" applyNumberFormat="1" applyFont="1" applyFill="1" applyBorder="1" applyAlignment="1">
      <alignment horizontal="left" vertical="center"/>
    </xf>
    <xf numFmtId="49" fontId="65" fillId="0" borderId="1" xfId="0" applyNumberFormat="1" applyFont="1" applyFill="1" applyBorder="1" applyAlignment="1">
      <alignment horizontal="left"/>
    </xf>
    <xf numFmtId="49" fontId="59" fillId="0" borderId="0" xfId="0" applyNumberFormat="1" applyFont="1" applyFill="1" applyBorder="1" applyAlignment="1">
      <alignment horizontal="center"/>
    </xf>
    <xf numFmtId="0" fontId="59" fillId="0" borderId="0" xfId="0" applyFont="1" applyFill="1" applyBorder="1" applyAlignment="1">
      <alignment horizontal="left"/>
    </xf>
    <xf numFmtId="0" fontId="59" fillId="0" borderId="0" xfId="0" applyFont="1" applyFill="1" applyBorder="1"/>
    <xf numFmtId="0" fontId="66" fillId="0" borderId="0" xfId="0" applyFont="1"/>
    <xf numFmtId="0" fontId="66" fillId="0" borderId="0" xfId="0" applyFont="1" applyAlignment="1">
      <alignment horizontal="center" wrapText="1"/>
    </xf>
    <xf numFmtId="0" fontId="59" fillId="5" borderId="0" xfId="0" applyNumberFormat="1" applyFont="1" applyFill="1" applyBorder="1" applyAlignment="1">
      <alignment horizontal="left"/>
    </xf>
  </cellXfs>
  <cellStyles count="11">
    <cellStyle name="Excel Built-in Normal" xfId="7" xr:uid="{00000000-0005-0000-0000-000000000000}"/>
    <cellStyle name="Excel Built-in Normal 2" xfId="8" xr:uid="{00000000-0005-0000-0000-000001000000}"/>
    <cellStyle name="Hipersaite" xfId="2" builtinId="8"/>
    <cellStyle name="Hyperlink 2" xfId="9" xr:uid="{00000000-0005-0000-0000-000004000000}"/>
    <cellStyle name="Hyperlink 3" xfId="10" xr:uid="{00000000-0005-0000-0000-000005000000}"/>
    <cellStyle name="Normal 2" xfId="3" xr:uid="{00000000-0005-0000-0000-000007000000}"/>
    <cellStyle name="Normal 2 2" xfId="6" xr:uid="{00000000-0005-0000-0000-000008000000}"/>
    <cellStyle name="Normal_Sheet1" xfId="4" xr:uid="{00000000-0005-0000-0000-000009000000}"/>
    <cellStyle name="Parasts" xfId="0" builtinId="0"/>
    <cellStyle name="Style 1" xfId="5" xr:uid="{00000000-0005-0000-0000-00000A000000}"/>
    <cellStyle name="Virsraksts 4" xfId="1" builtin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info.energo.lv/dok/rokasgramatas/DU/normativie_dokumenti/AppData/AppData/Local/Temp/AppData/Local/Temp/7zOC7B59B94/3Pielikums%20-%20VEEDKS.xlsx" TargetMode="External"/><Relationship Id="rId1" Type="http://schemas.openxmlformats.org/officeDocument/2006/relationships/hyperlink" Target="https://stinfo.energo.lv/dok/rokasgramatas/DU/normativie_dokumenti/AppData/AppData/Local/Temp/AppData/Local/Temp/7zOC7B59B94/3Pielikums%20-%20VEEDKS.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4"/>
  <sheetViews>
    <sheetView showGridLines="0" workbookViewId="0">
      <selection activeCell="A78" sqref="A78"/>
    </sheetView>
  </sheetViews>
  <sheetFormatPr defaultRowHeight="15" x14ac:dyDescent="0.25"/>
  <cols>
    <col min="1" max="1" width="77.140625" customWidth="1"/>
  </cols>
  <sheetData>
    <row r="1" spans="1:13" ht="21" x14ac:dyDescent="0.35">
      <c r="A1" s="190" t="s">
        <v>1377</v>
      </c>
      <c r="C1" s="191" t="s">
        <v>1378</v>
      </c>
    </row>
    <row r="3" spans="1:13" ht="15.75" x14ac:dyDescent="0.25">
      <c r="A3" s="194" t="s">
        <v>1375</v>
      </c>
    </row>
    <row r="5" spans="1:13" ht="123" customHeight="1" x14ac:dyDescent="0.25">
      <c r="A5" s="256" t="s">
        <v>1379</v>
      </c>
      <c r="B5" s="256"/>
      <c r="C5" s="256"/>
      <c r="D5" s="192"/>
      <c r="E5" s="192"/>
      <c r="F5" s="192"/>
      <c r="G5" s="164"/>
      <c r="H5" s="164"/>
      <c r="I5" s="164"/>
      <c r="J5" s="164"/>
      <c r="K5" s="164"/>
      <c r="L5" s="164"/>
      <c r="M5" s="164"/>
    </row>
    <row r="6" spans="1:13" x14ac:dyDescent="0.25">
      <c r="A6" s="164"/>
      <c r="B6" s="164"/>
      <c r="C6" s="164"/>
      <c r="D6" s="164"/>
      <c r="E6" s="164"/>
      <c r="F6" s="164"/>
      <c r="G6" s="164"/>
      <c r="H6" s="164"/>
      <c r="I6" s="164"/>
      <c r="J6" s="164"/>
      <c r="K6" s="164"/>
      <c r="L6" s="164"/>
      <c r="M6" s="164"/>
    </row>
    <row r="7" spans="1:13" ht="16.5" thickBot="1" x14ac:dyDescent="0.3">
      <c r="A7" s="171" t="s">
        <v>1256</v>
      </c>
      <c r="B7" s="172" t="s">
        <v>1257</v>
      </c>
      <c r="C7" s="155"/>
      <c r="D7" s="155"/>
      <c r="E7" s="155"/>
      <c r="F7" s="155"/>
      <c r="G7" s="155"/>
      <c r="H7" s="155"/>
      <c r="I7" s="155"/>
      <c r="J7" s="155"/>
      <c r="K7" s="155"/>
      <c r="L7" s="155"/>
      <c r="M7" s="155"/>
    </row>
    <row r="8" spans="1:13" s="55" customFormat="1" ht="15.75" thickTop="1" x14ac:dyDescent="0.25">
      <c r="A8" s="170" t="s">
        <v>783</v>
      </c>
      <c r="B8" s="169">
        <v>99</v>
      </c>
    </row>
    <row r="9" spans="1:13" x14ac:dyDescent="0.25">
      <c r="A9" s="163" t="s">
        <v>775</v>
      </c>
      <c r="B9" s="167">
        <v>20</v>
      </c>
    </row>
    <row r="10" spans="1:13" x14ac:dyDescent="0.25">
      <c r="A10" s="163" t="s">
        <v>776</v>
      </c>
      <c r="B10" s="167">
        <v>19</v>
      </c>
    </row>
    <row r="11" spans="1:13" x14ac:dyDescent="0.25">
      <c r="A11" s="163" t="s">
        <v>777</v>
      </c>
      <c r="B11" s="167">
        <v>8</v>
      </c>
    </row>
    <row r="12" spans="1:13" x14ac:dyDescent="0.25">
      <c r="A12" s="163" t="s">
        <v>778</v>
      </c>
      <c r="B12" s="167">
        <v>38</v>
      </c>
    </row>
    <row r="13" spans="1:13" x14ac:dyDescent="0.25">
      <c r="A13" s="163" t="s">
        <v>779</v>
      </c>
      <c r="B13" s="167">
        <v>7</v>
      </c>
    </row>
    <row r="14" spans="1:13" x14ac:dyDescent="0.25">
      <c r="A14" s="163" t="s">
        <v>780</v>
      </c>
      <c r="B14" s="167">
        <v>7</v>
      </c>
    </row>
    <row r="15" spans="1:13" s="55" customFormat="1" x14ac:dyDescent="0.25">
      <c r="A15" s="165" t="s">
        <v>782</v>
      </c>
      <c r="B15" s="166">
        <v>40</v>
      </c>
    </row>
    <row r="16" spans="1:13" x14ac:dyDescent="0.25">
      <c r="A16" s="163" t="s">
        <v>781</v>
      </c>
      <c r="B16" s="167">
        <v>21</v>
      </c>
    </row>
    <row r="17" spans="1:2" x14ac:dyDescent="0.25">
      <c r="A17" s="163" t="s">
        <v>784</v>
      </c>
      <c r="B17" s="167">
        <v>9</v>
      </c>
    </row>
    <row r="18" spans="1:2" x14ac:dyDescent="0.25">
      <c r="A18" s="163" t="s">
        <v>785</v>
      </c>
      <c r="B18" s="167">
        <v>10</v>
      </c>
    </row>
    <row r="19" spans="1:2" s="55" customFormat="1" x14ac:dyDescent="0.25">
      <c r="A19" s="165" t="s">
        <v>791</v>
      </c>
      <c r="B19" s="166">
        <v>51</v>
      </c>
    </row>
    <row r="20" spans="1:2" x14ac:dyDescent="0.25">
      <c r="A20" s="163" t="s">
        <v>788</v>
      </c>
      <c r="B20" s="167">
        <v>27</v>
      </c>
    </row>
    <row r="21" spans="1:2" x14ac:dyDescent="0.25">
      <c r="A21" s="163" t="s">
        <v>789</v>
      </c>
      <c r="B21" s="167">
        <v>13</v>
      </c>
    </row>
    <row r="22" spans="1:2" x14ac:dyDescent="0.25">
      <c r="A22" s="163" t="s">
        <v>790</v>
      </c>
      <c r="B22" s="167">
        <v>11</v>
      </c>
    </row>
    <row r="23" spans="1:2" s="55" customFormat="1" x14ac:dyDescent="0.25">
      <c r="A23" s="165" t="s">
        <v>792</v>
      </c>
      <c r="B23" s="166">
        <v>70</v>
      </c>
    </row>
    <row r="24" spans="1:2" x14ac:dyDescent="0.25">
      <c r="A24" s="163" t="s">
        <v>793</v>
      </c>
      <c r="B24" s="167">
        <v>8</v>
      </c>
    </row>
    <row r="25" spans="1:2" x14ac:dyDescent="0.25">
      <c r="A25" s="163" t="s">
        <v>794</v>
      </c>
      <c r="B25" s="167">
        <v>6</v>
      </c>
    </row>
    <row r="26" spans="1:2" x14ac:dyDescent="0.25">
      <c r="A26" s="163" t="s">
        <v>795</v>
      </c>
      <c r="B26" s="167">
        <v>5</v>
      </c>
    </row>
    <row r="27" spans="1:2" x14ac:dyDescent="0.25">
      <c r="A27" s="163" t="s">
        <v>796</v>
      </c>
      <c r="B27" s="167">
        <v>15</v>
      </c>
    </row>
    <row r="28" spans="1:2" x14ac:dyDescent="0.25">
      <c r="A28" s="163" t="s">
        <v>797</v>
      </c>
      <c r="B28" s="167">
        <v>16</v>
      </c>
    </row>
    <row r="29" spans="1:2" x14ac:dyDescent="0.25">
      <c r="A29" s="163" t="s">
        <v>798</v>
      </c>
      <c r="B29" s="167">
        <v>13</v>
      </c>
    </row>
    <row r="30" spans="1:2" x14ac:dyDescent="0.25">
      <c r="A30" s="163" t="s">
        <v>799</v>
      </c>
      <c r="B30" s="167">
        <v>7</v>
      </c>
    </row>
    <row r="31" spans="1:2" s="55" customFormat="1" x14ac:dyDescent="0.25">
      <c r="A31" s="165" t="s">
        <v>800</v>
      </c>
      <c r="B31" s="166">
        <v>74</v>
      </c>
    </row>
    <row r="32" spans="1:2" x14ac:dyDescent="0.25">
      <c r="A32" s="163" t="s">
        <v>801</v>
      </c>
      <c r="B32" s="167">
        <v>8</v>
      </c>
    </row>
    <row r="33" spans="1:2" x14ac:dyDescent="0.25">
      <c r="A33" s="163" t="s">
        <v>802</v>
      </c>
      <c r="B33" s="167">
        <v>7</v>
      </c>
    </row>
    <row r="34" spans="1:2" x14ac:dyDescent="0.25">
      <c r="A34" s="163" t="s">
        <v>803</v>
      </c>
      <c r="B34" s="167">
        <v>9</v>
      </c>
    </row>
    <row r="35" spans="1:2" x14ac:dyDescent="0.25">
      <c r="A35" s="163" t="s">
        <v>804</v>
      </c>
      <c r="B35" s="167">
        <v>17</v>
      </c>
    </row>
    <row r="36" spans="1:2" x14ac:dyDescent="0.25">
      <c r="A36" s="163" t="s">
        <v>805</v>
      </c>
      <c r="B36" s="167">
        <v>15</v>
      </c>
    </row>
    <row r="37" spans="1:2" x14ac:dyDescent="0.25">
      <c r="A37" s="163" t="s">
        <v>806</v>
      </c>
      <c r="B37" s="167">
        <v>9</v>
      </c>
    </row>
    <row r="38" spans="1:2" x14ac:dyDescent="0.25">
      <c r="A38" s="163" t="s">
        <v>807</v>
      </c>
      <c r="B38" s="167">
        <v>9</v>
      </c>
    </row>
    <row r="39" spans="1:2" s="55" customFormat="1" x14ac:dyDescent="0.25">
      <c r="A39" s="165" t="s">
        <v>808</v>
      </c>
      <c r="B39" s="166">
        <v>67</v>
      </c>
    </row>
    <row r="40" spans="1:2" x14ac:dyDescent="0.25">
      <c r="A40" s="163" t="s">
        <v>809</v>
      </c>
      <c r="B40" s="167">
        <v>26</v>
      </c>
    </row>
    <row r="41" spans="1:2" x14ac:dyDescent="0.25">
      <c r="A41" s="168" t="s">
        <v>810</v>
      </c>
      <c r="B41" s="167">
        <v>21</v>
      </c>
    </row>
    <row r="42" spans="1:2" x14ac:dyDescent="0.25">
      <c r="A42" s="163" t="s">
        <v>811</v>
      </c>
      <c r="B42" s="167">
        <v>15</v>
      </c>
    </row>
    <row r="43" spans="1:2" x14ac:dyDescent="0.25">
      <c r="A43" s="163" t="s">
        <v>812</v>
      </c>
      <c r="B43" s="167">
        <v>5</v>
      </c>
    </row>
    <row r="44" spans="1:2" s="55" customFormat="1" x14ac:dyDescent="0.25">
      <c r="A44" s="165" t="s">
        <v>1124</v>
      </c>
      <c r="B44" s="166">
        <v>181</v>
      </c>
    </row>
    <row r="45" spans="1:2" x14ac:dyDescent="0.25">
      <c r="A45" s="163" t="s">
        <v>856</v>
      </c>
      <c r="B45" s="167">
        <v>20</v>
      </c>
    </row>
    <row r="46" spans="1:2" x14ac:dyDescent="0.25">
      <c r="A46" s="163" t="s">
        <v>857</v>
      </c>
      <c r="B46" s="167">
        <v>37</v>
      </c>
    </row>
    <row r="47" spans="1:2" x14ac:dyDescent="0.25">
      <c r="A47" s="163" t="s">
        <v>1143</v>
      </c>
      <c r="B47" s="167">
        <v>49</v>
      </c>
    </row>
    <row r="48" spans="1:2" x14ac:dyDescent="0.25">
      <c r="A48" s="163" t="s">
        <v>1088</v>
      </c>
      <c r="B48" s="167">
        <v>47</v>
      </c>
    </row>
    <row r="49" spans="1:2" ht="33.75" customHeight="1" x14ac:dyDescent="0.25">
      <c r="A49" s="168" t="s">
        <v>1242</v>
      </c>
      <c r="B49" s="167">
        <v>28</v>
      </c>
    </row>
    <row r="50" spans="1:2" ht="19.5" customHeight="1" x14ac:dyDescent="0.25">
      <c r="A50" s="213" t="s">
        <v>1422</v>
      </c>
      <c r="B50" s="214">
        <v>29</v>
      </c>
    </row>
    <row r="51" spans="1:2" s="55" customFormat="1" x14ac:dyDescent="0.25">
      <c r="A51" s="165" t="s">
        <v>813</v>
      </c>
      <c r="B51" s="166">
        <v>12</v>
      </c>
    </row>
    <row r="52" spans="1:2" x14ac:dyDescent="0.25">
      <c r="A52" s="163" t="s">
        <v>814</v>
      </c>
      <c r="B52" s="167">
        <v>5</v>
      </c>
    </row>
    <row r="53" spans="1:2" x14ac:dyDescent="0.25">
      <c r="A53" s="163" t="s">
        <v>815</v>
      </c>
      <c r="B53" s="167">
        <v>5</v>
      </c>
    </row>
    <row r="54" spans="1:2" x14ac:dyDescent="0.25">
      <c r="A54" s="163" t="s">
        <v>816</v>
      </c>
      <c r="B54" s="167">
        <v>2</v>
      </c>
    </row>
    <row r="55" spans="1:2" s="55" customFormat="1" x14ac:dyDescent="0.25">
      <c r="A55" s="165" t="s">
        <v>818</v>
      </c>
      <c r="B55" s="166">
        <v>43</v>
      </c>
    </row>
    <row r="56" spans="1:2" x14ac:dyDescent="0.25">
      <c r="A56" s="163" t="s">
        <v>819</v>
      </c>
      <c r="B56" s="167">
        <v>8</v>
      </c>
    </row>
    <row r="57" spans="1:2" x14ac:dyDescent="0.25">
      <c r="A57" s="163" t="s">
        <v>820</v>
      </c>
      <c r="B57" s="167">
        <v>14</v>
      </c>
    </row>
    <row r="58" spans="1:2" x14ac:dyDescent="0.25">
      <c r="A58" s="163" t="s">
        <v>821</v>
      </c>
      <c r="B58" s="167">
        <v>8</v>
      </c>
    </row>
    <row r="59" spans="1:2" x14ac:dyDescent="0.25">
      <c r="A59" s="163" t="s">
        <v>1240</v>
      </c>
      <c r="B59" s="167">
        <v>13</v>
      </c>
    </row>
    <row r="60" spans="1:2" s="55" customFormat="1" x14ac:dyDescent="0.25">
      <c r="A60" s="165" t="s">
        <v>858</v>
      </c>
      <c r="B60" s="166">
        <f>SUM(B61:B62)</f>
        <v>31</v>
      </c>
    </row>
    <row r="61" spans="1:2" x14ac:dyDescent="0.25">
      <c r="A61" s="163" t="s">
        <v>859</v>
      </c>
      <c r="B61" s="167">
        <v>24</v>
      </c>
    </row>
    <row r="62" spans="1:2" x14ac:dyDescent="0.25">
      <c r="A62" s="163" t="s">
        <v>860</v>
      </c>
      <c r="B62" s="167">
        <v>7</v>
      </c>
    </row>
    <row r="63" spans="1:2" x14ac:dyDescent="0.25">
      <c r="A63" s="170" t="s">
        <v>1414</v>
      </c>
      <c r="B63" s="166">
        <f>SUM(B64)</f>
        <v>1</v>
      </c>
    </row>
    <row r="64" spans="1:2" x14ac:dyDescent="0.25">
      <c r="A64" s="203" t="s">
        <v>1413</v>
      </c>
      <c r="B64" s="167">
        <v>1</v>
      </c>
    </row>
    <row r="65" spans="1:2" x14ac:dyDescent="0.25">
      <c r="A65" s="215" t="s">
        <v>1421</v>
      </c>
      <c r="B65" s="216">
        <v>77</v>
      </c>
    </row>
    <row r="66" spans="1:2" x14ac:dyDescent="0.25">
      <c r="A66" s="217" t="s">
        <v>1415</v>
      </c>
      <c r="B66" s="218">
        <v>12</v>
      </c>
    </row>
    <row r="67" spans="1:2" x14ac:dyDescent="0.25">
      <c r="A67" s="217" t="s">
        <v>1416</v>
      </c>
      <c r="B67" s="218">
        <v>16</v>
      </c>
    </row>
    <row r="68" spans="1:2" x14ac:dyDescent="0.25">
      <c r="A68" s="217" t="s">
        <v>1417</v>
      </c>
      <c r="B68" s="218">
        <v>22</v>
      </c>
    </row>
    <row r="69" spans="1:2" x14ac:dyDescent="0.25">
      <c r="A69" s="217" t="s">
        <v>1418</v>
      </c>
      <c r="B69" s="218">
        <v>11</v>
      </c>
    </row>
    <row r="70" spans="1:2" x14ac:dyDescent="0.25">
      <c r="A70" s="217" t="s">
        <v>1419</v>
      </c>
      <c r="B70" s="218">
        <v>10</v>
      </c>
    </row>
    <row r="71" spans="1:2" x14ac:dyDescent="0.25">
      <c r="A71" s="217" t="s">
        <v>1420</v>
      </c>
      <c r="B71" s="218">
        <v>6</v>
      </c>
    </row>
    <row r="72" spans="1:2" x14ac:dyDescent="0.25">
      <c r="A72" s="239" t="s">
        <v>1587</v>
      </c>
      <c r="B72" s="214">
        <v>7</v>
      </c>
    </row>
    <row r="73" spans="1:2" x14ac:dyDescent="0.25">
      <c r="A73" s="163" t="s">
        <v>1588</v>
      </c>
      <c r="B73" s="214">
        <v>7</v>
      </c>
    </row>
    <row r="74" spans="1:2" s="55" customFormat="1" x14ac:dyDescent="0.25">
      <c r="A74" s="238" t="s">
        <v>1255</v>
      </c>
      <c r="B74" s="166">
        <f>B60+B55+B51+B44+B39+B31+B23+B19+B15+B8+B63+B65+B72</f>
        <v>753</v>
      </c>
    </row>
  </sheetData>
  <mergeCells count="1">
    <mergeCell ref="A5:C5"/>
  </mergeCells>
  <hyperlinks>
    <hyperlink ref="A60" location="'20-RAA un TM'!A1" display="20 - RAA un TM darbi" xr:uid="{00000000-0004-0000-0000-000000000000}"/>
    <hyperlink ref="A55" location="'19-Citi darbi'!A1" display="19 - Citi darbi" xr:uid="{00000000-0004-0000-0000-000001000000}"/>
    <hyperlink ref="A51" location="'18-Zemējuma iekārtas'!A1" display="18 - Zemējumu montāžas darbi" xr:uid="{00000000-0004-0000-0000-000002000000}"/>
    <hyperlink ref="A45" location="'17-TP, KP, SP'!A1" display="171-TP, SP, KP MONTĀŽA" xr:uid="{00000000-0004-0000-0000-000003000000}"/>
    <hyperlink ref="A39" location="'16-ZS sadales'!A1" display="16 - ZS sadalņu montāžas darbi" xr:uid="{00000000-0004-0000-0000-000004000000}"/>
    <hyperlink ref="A31" location="'15-VS gaisvadi'!A1" display="15 - VS gaisvadu līniju darbi" xr:uid="{00000000-0004-0000-0000-000005000000}"/>
    <hyperlink ref="A23" location="'14-ZS gaisvadi'!A1" display="14 - ZS gaisvadu līniju darbi" xr:uid="{00000000-0004-0000-0000-000006000000}"/>
    <hyperlink ref="A19" location="'13-VS kabeļi'!A1" display="13 - VS kabeļu līniju darbi" xr:uid="{00000000-0004-0000-0000-000007000000}"/>
    <hyperlink ref="A15" location="'12-ZS kabeļi'!A1" display="12 - ZS kabeļu līniju darbi" xr:uid="{00000000-0004-0000-0000-000008000000}"/>
    <hyperlink ref="A8" location="'11-Zemes darbi, virsmas'!A1" display="11 - Zemes darbi, virsmas, trases" xr:uid="{00000000-0004-0000-0000-000009000000}"/>
    <hyperlink ref="A44" location="'17-TP, KP, SP'!A1" display=" 17 - TP, KP un SP montāžas darbi" xr:uid="{00000000-0004-0000-0000-00000A000000}"/>
    <hyperlink ref="A63" r:id="rId1" location="'21-Spriegumaktīvie darbi'!Print_Titles" xr:uid="{00000000-0004-0000-0000-00000B000000}"/>
    <hyperlink ref="A65" r:id="rId2" location="'21-Spriegumaktīvie darbi'!Print_Titles" display="21-Spriegumaktīvie darbi" xr:uid="{00000000-0004-0000-0000-00000C000000}"/>
  </hyperlinks>
  <pageMargins left="0.70866141732283472" right="0.19685039370078741" top="0.19685039370078741" bottom="0.19685039370078741" header="0.31496062992125984" footer="0.31496062992125984"/>
  <pageSetup paperSize="9" scale="66" orientation="portrait" r:id="rId3"/>
  <headerFooter>
    <oddFooter>&amp;CPaskaidrojums un saturs&amp;R&amp;P. lpp no &amp;N lpp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1"/>
  <sheetViews>
    <sheetView showGridLines="0" topLeftCell="A28" zoomScaleNormal="100" workbookViewId="0">
      <selection activeCell="C34" sqref="A34:C34"/>
    </sheetView>
  </sheetViews>
  <sheetFormatPr defaultRowHeight="15" x14ac:dyDescent="0.25"/>
  <cols>
    <col min="1" max="1" width="9.5703125" style="39" customWidth="1"/>
    <col min="2" max="2" width="65.42578125" style="39" customWidth="1"/>
    <col min="3" max="3" width="13.5703125" style="43" customWidth="1"/>
    <col min="4" max="4" width="112.140625" style="29" hidden="1" customWidth="1"/>
  </cols>
  <sheetData>
    <row r="1" spans="1:15" ht="21" x14ac:dyDescent="0.35">
      <c r="A1" s="190" t="s">
        <v>1377</v>
      </c>
      <c r="B1"/>
      <c r="C1" s="4"/>
      <c r="D1" s="191" t="s">
        <v>1378</v>
      </c>
    </row>
    <row r="2" spans="1:15" x14ac:dyDescent="0.25">
      <c r="A2" s="10"/>
      <c r="B2"/>
      <c r="C2"/>
      <c r="D2"/>
    </row>
    <row r="3" spans="1:15" ht="15.75" x14ac:dyDescent="0.25">
      <c r="A3" s="40"/>
      <c r="B3" s="41" t="s">
        <v>818</v>
      </c>
      <c r="C3" s="2"/>
      <c r="D3" s="26"/>
    </row>
    <row r="4" spans="1:15" s="7" customFormat="1" ht="15.75" x14ac:dyDescent="0.25">
      <c r="A4" s="9" t="s">
        <v>787</v>
      </c>
      <c r="B4" s="5" t="s">
        <v>15</v>
      </c>
      <c r="C4" s="5" t="s">
        <v>16</v>
      </c>
      <c r="D4" s="9" t="s">
        <v>786</v>
      </c>
    </row>
    <row r="5" spans="1:15" s="7" customFormat="1" ht="15.75" x14ac:dyDescent="0.25">
      <c r="A5" s="257" t="s">
        <v>819</v>
      </c>
      <c r="B5" s="258"/>
      <c r="C5" s="258"/>
      <c r="D5" s="259"/>
      <c r="E5" s="6"/>
    </row>
    <row r="6" spans="1:15" s="63" customFormat="1" ht="25.5" x14ac:dyDescent="0.2">
      <c r="A6" s="160">
        <v>19101</v>
      </c>
      <c r="B6" s="105" t="s">
        <v>149</v>
      </c>
      <c r="C6" s="106" t="s">
        <v>141</v>
      </c>
      <c r="D6" s="70" t="s">
        <v>364</v>
      </c>
    </row>
    <row r="7" spans="1:15" s="17" customFormat="1" ht="25.5" x14ac:dyDescent="0.25">
      <c r="A7" s="160">
        <v>19102</v>
      </c>
      <c r="B7" s="105" t="s">
        <v>34</v>
      </c>
      <c r="C7" s="106" t="s">
        <v>17</v>
      </c>
      <c r="D7" s="70" t="s">
        <v>457</v>
      </c>
      <c r="E7" s="16"/>
      <c r="K7" s="113"/>
      <c r="L7" s="114"/>
      <c r="M7" s="95"/>
      <c r="N7" s="115"/>
      <c r="O7" s="96"/>
    </row>
    <row r="8" spans="1:15" s="17" customFormat="1" ht="25.5" x14ac:dyDescent="0.25">
      <c r="A8" s="160">
        <v>19103</v>
      </c>
      <c r="B8" s="105" t="s">
        <v>435</v>
      </c>
      <c r="C8" s="106" t="s">
        <v>17</v>
      </c>
      <c r="D8" s="70" t="s">
        <v>458</v>
      </c>
    </row>
    <row r="9" spans="1:15" s="17" customFormat="1" ht="25.5" x14ac:dyDescent="0.25">
      <c r="A9" s="160">
        <v>19104</v>
      </c>
      <c r="B9" s="105" t="s">
        <v>456</v>
      </c>
      <c r="C9" s="106" t="s">
        <v>436</v>
      </c>
      <c r="D9" s="70" t="s">
        <v>459</v>
      </c>
    </row>
    <row r="10" spans="1:15" s="63" customFormat="1" ht="25.5" x14ac:dyDescent="0.2">
      <c r="A10" s="160">
        <v>19105</v>
      </c>
      <c r="B10" s="105" t="s">
        <v>146</v>
      </c>
      <c r="C10" s="106" t="s">
        <v>350</v>
      </c>
      <c r="D10" s="70" t="s">
        <v>349</v>
      </c>
    </row>
    <row r="11" spans="1:15" s="63" customFormat="1" ht="25.5" x14ac:dyDescent="0.2">
      <c r="A11" s="160">
        <v>19106</v>
      </c>
      <c r="B11" s="105" t="s">
        <v>147</v>
      </c>
      <c r="C11" s="106" t="s">
        <v>138</v>
      </c>
      <c r="D11" s="70" t="s">
        <v>348</v>
      </c>
    </row>
    <row r="12" spans="1:15" s="63" customFormat="1" ht="25.5" x14ac:dyDescent="0.2">
      <c r="A12" s="160">
        <v>19107</v>
      </c>
      <c r="B12" s="105" t="s">
        <v>342</v>
      </c>
      <c r="C12" s="106" t="s">
        <v>20</v>
      </c>
      <c r="D12" s="70" t="s">
        <v>347</v>
      </c>
    </row>
    <row r="13" spans="1:15" s="97" customFormat="1" ht="25.5" x14ac:dyDescent="0.2">
      <c r="A13" s="160">
        <v>19108</v>
      </c>
      <c r="B13" s="105" t="s">
        <v>150</v>
      </c>
      <c r="C13" s="106" t="s">
        <v>148</v>
      </c>
      <c r="D13" s="70" t="s">
        <v>346</v>
      </c>
    </row>
    <row r="14" spans="1:15" s="116" customFormat="1" ht="15.75" x14ac:dyDescent="0.25">
      <c r="A14" s="257" t="s">
        <v>820</v>
      </c>
      <c r="B14" s="258"/>
      <c r="C14" s="258"/>
      <c r="D14" s="259"/>
    </row>
    <row r="15" spans="1:15" s="118" customFormat="1" ht="25.5" x14ac:dyDescent="0.25">
      <c r="A15" s="160">
        <v>19201</v>
      </c>
      <c r="B15" s="71" t="s">
        <v>327</v>
      </c>
      <c r="C15" s="106" t="s">
        <v>27</v>
      </c>
      <c r="D15" s="70" t="s">
        <v>344</v>
      </c>
      <c r="E15" s="117"/>
      <c r="F15" s="117"/>
      <c r="G15" s="117"/>
    </row>
    <row r="16" spans="1:15" s="118" customFormat="1" ht="25.5" x14ac:dyDescent="0.25">
      <c r="A16" s="160">
        <v>19202</v>
      </c>
      <c r="B16" s="71" t="s">
        <v>328</v>
      </c>
      <c r="C16" s="106" t="s">
        <v>27</v>
      </c>
      <c r="D16" s="70" t="s">
        <v>343</v>
      </c>
      <c r="E16" s="117"/>
      <c r="F16" s="117"/>
      <c r="G16" s="117"/>
    </row>
    <row r="17" spans="1:5" s="97" customFormat="1" ht="12.75" x14ac:dyDescent="0.2">
      <c r="A17" s="160">
        <v>19203</v>
      </c>
      <c r="B17" s="71" t="s">
        <v>151</v>
      </c>
      <c r="C17" s="106" t="s">
        <v>143</v>
      </c>
      <c r="D17" s="70" t="s">
        <v>152</v>
      </c>
    </row>
    <row r="18" spans="1:5" s="126" customFormat="1" ht="12.75" x14ac:dyDescent="0.2">
      <c r="A18" s="160">
        <v>19204</v>
      </c>
      <c r="B18" s="71" t="s">
        <v>716</v>
      </c>
      <c r="C18" s="106" t="s">
        <v>30</v>
      </c>
      <c r="D18" s="70" t="s">
        <v>725</v>
      </c>
    </row>
    <row r="19" spans="1:5" s="63" customFormat="1" ht="25.5" x14ac:dyDescent="0.2">
      <c r="A19" s="160">
        <v>19205</v>
      </c>
      <c r="B19" s="71" t="s">
        <v>153</v>
      </c>
      <c r="C19" s="106" t="s">
        <v>166</v>
      </c>
      <c r="D19" s="70" t="s">
        <v>165</v>
      </c>
    </row>
    <row r="20" spans="1:5" s="97" customFormat="1" ht="25.5" x14ac:dyDescent="0.2">
      <c r="A20" s="160">
        <v>19206</v>
      </c>
      <c r="B20" s="71" t="s">
        <v>329</v>
      </c>
      <c r="C20" s="106" t="s">
        <v>143</v>
      </c>
      <c r="D20" s="70" t="s">
        <v>345</v>
      </c>
    </row>
    <row r="21" spans="1:5" s="97" customFormat="1" ht="25.5" x14ac:dyDescent="0.2">
      <c r="A21" s="160">
        <v>19207</v>
      </c>
      <c r="B21" s="71" t="s">
        <v>154</v>
      </c>
      <c r="C21" s="106" t="s">
        <v>143</v>
      </c>
      <c r="D21" s="70" t="s">
        <v>359</v>
      </c>
    </row>
    <row r="22" spans="1:5" s="97" customFormat="1" ht="25.5" x14ac:dyDescent="0.2">
      <c r="A22" s="160">
        <v>19208</v>
      </c>
      <c r="B22" s="71" t="s">
        <v>1231</v>
      </c>
      <c r="C22" s="106" t="s">
        <v>27</v>
      </c>
      <c r="D22" s="70" t="s">
        <v>1230</v>
      </c>
    </row>
    <row r="23" spans="1:5" s="97" customFormat="1" ht="25.5" x14ac:dyDescent="0.2">
      <c r="A23" s="160">
        <v>19209</v>
      </c>
      <c r="B23" s="71" t="s">
        <v>1232</v>
      </c>
      <c r="C23" s="106" t="s">
        <v>27</v>
      </c>
      <c r="D23" s="70" t="s">
        <v>1229</v>
      </c>
    </row>
    <row r="24" spans="1:5" s="97" customFormat="1" ht="25.5" x14ac:dyDescent="0.2">
      <c r="A24" s="160">
        <v>19210</v>
      </c>
      <c r="B24" s="71" t="s">
        <v>1235</v>
      </c>
      <c r="C24" s="106" t="s">
        <v>27</v>
      </c>
      <c r="D24" s="70" t="s">
        <v>1236</v>
      </c>
    </row>
    <row r="25" spans="1:5" s="97" customFormat="1" ht="25.5" x14ac:dyDescent="0.2">
      <c r="A25" s="160">
        <v>19211</v>
      </c>
      <c r="B25" s="71" t="s">
        <v>1233</v>
      </c>
      <c r="C25" s="106" t="s">
        <v>27</v>
      </c>
      <c r="D25" s="70" t="s">
        <v>1234</v>
      </c>
    </row>
    <row r="26" spans="1:5" s="97" customFormat="1" ht="12.75" x14ac:dyDescent="0.2">
      <c r="A26" s="160">
        <v>19212</v>
      </c>
      <c r="B26" s="71" t="s">
        <v>330</v>
      </c>
      <c r="C26" s="106" t="s">
        <v>28</v>
      </c>
      <c r="D26" s="70" t="s">
        <v>1228</v>
      </c>
    </row>
    <row r="27" spans="1:5" s="97" customFormat="1" ht="12.75" x14ac:dyDescent="0.2">
      <c r="A27" s="160">
        <v>19213</v>
      </c>
      <c r="B27" s="71" t="s">
        <v>331</v>
      </c>
      <c r="C27" s="106" t="s">
        <v>143</v>
      </c>
      <c r="D27" s="70" t="s">
        <v>360</v>
      </c>
    </row>
    <row r="28" spans="1:5" s="51" customFormat="1" ht="12.75" x14ac:dyDescent="0.2">
      <c r="A28" s="160">
        <v>19214</v>
      </c>
      <c r="B28" s="71" t="s">
        <v>332</v>
      </c>
      <c r="C28" s="106" t="s">
        <v>143</v>
      </c>
      <c r="D28" s="70" t="s">
        <v>361</v>
      </c>
    </row>
    <row r="29" spans="1:5" s="7" customFormat="1" ht="15.75" x14ac:dyDescent="0.25">
      <c r="A29" s="257" t="s">
        <v>821</v>
      </c>
      <c r="B29" s="258"/>
      <c r="C29" s="258"/>
      <c r="D29" s="259"/>
      <c r="E29" s="6"/>
    </row>
    <row r="30" spans="1:5" s="30" customFormat="1" ht="12.75" x14ac:dyDescent="0.2">
      <c r="A30" s="160">
        <v>19301</v>
      </c>
      <c r="B30" s="71" t="s">
        <v>306</v>
      </c>
      <c r="C30" s="106" t="s">
        <v>28</v>
      </c>
      <c r="D30" s="70" t="s">
        <v>314</v>
      </c>
    </row>
    <row r="31" spans="1:5" s="30" customFormat="1" ht="25.5" x14ac:dyDescent="0.2">
      <c r="A31" s="160">
        <v>19302</v>
      </c>
      <c r="B31" s="71" t="s">
        <v>307</v>
      </c>
      <c r="C31" s="106" t="s">
        <v>26</v>
      </c>
      <c r="D31" s="70" t="s">
        <v>312</v>
      </c>
    </row>
    <row r="32" spans="1:5" s="30" customFormat="1" ht="12.75" x14ac:dyDescent="0.2">
      <c r="A32" s="160">
        <v>19303</v>
      </c>
      <c r="B32" s="71" t="s">
        <v>320</v>
      </c>
      <c r="C32" s="106" t="s">
        <v>26</v>
      </c>
      <c r="D32" s="70" t="s">
        <v>315</v>
      </c>
    </row>
    <row r="33" spans="1:5" s="30" customFormat="1" ht="25.5" x14ac:dyDescent="0.2">
      <c r="A33" s="160">
        <v>19304</v>
      </c>
      <c r="B33" s="71" t="s">
        <v>308</v>
      </c>
      <c r="C33" s="106" t="s">
        <v>28</v>
      </c>
      <c r="D33" s="70" t="s">
        <v>313</v>
      </c>
    </row>
    <row r="34" spans="1:5" s="30" customFormat="1" ht="25.5" x14ac:dyDescent="0.2">
      <c r="A34" s="160">
        <v>19305</v>
      </c>
      <c r="B34" s="71" t="s">
        <v>44</v>
      </c>
      <c r="C34" s="106" t="s">
        <v>26</v>
      </c>
      <c r="D34" s="70" t="s">
        <v>316</v>
      </c>
    </row>
    <row r="35" spans="1:5" s="30" customFormat="1" ht="12.75" x14ac:dyDescent="0.2">
      <c r="A35" s="160">
        <v>19306</v>
      </c>
      <c r="B35" s="71" t="s">
        <v>309</v>
      </c>
      <c r="C35" s="106" t="s">
        <v>27</v>
      </c>
      <c r="D35" s="70" t="s">
        <v>317</v>
      </c>
    </row>
    <row r="36" spans="1:5" s="30" customFormat="1" ht="25.5" x14ac:dyDescent="0.2">
      <c r="A36" s="160">
        <v>19307</v>
      </c>
      <c r="B36" s="71" t="s">
        <v>45</v>
      </c>
      <c r="C36" s="106" t="s">
        <v>26</v>
      </c>
      <c r="D36" s="70" t="s">
        <v>318</v>
      </c>
    </row>
    <row r="37" spans="1:5" s="30" customFormat="1" ht="25.5" x14ac:dyDescent="0.2">
      <c r="A37" s="160">
        <v>19308</v>
      </c>
      <c r="B37" s="71" t="s">
        <v>115</v>
      </c>
      <c r="C37" s="106" t="s">
        <v>26</v>
      </c>
      <c r="D37" s="70" t="s">
        <v>319</v>
      </c>
    </row>
    <row r="38" spans="1:5" s="7" customFormat="1" ht="15.75" x14ac:dyDescent="0.25">
      <c r="A38" s="257" t="s">
        <v>822</v>
      </c>
      <c r="B38" s="258"/>
      <c r="C38" s="258"/>
      <c r="D38" s="259"/>
      <c r="E38" s="6"/>
    </row>
    <row r="39" spans="1:5" s="30" customFormat="1" ht="25.5" x14ac:dyDescent="0.2">
      <c r="A39" s="160">
        <v>19401</v>
      </c>
      <c r="B39" s="71" t="s">
        <v>322</v>
      </c>
      <c r="C39" s="106" t="s">
        <v>26</v>
      </c>
      <c r="D39" s="70" t="s">
        <v>321</v>
      </c>
    </row>
    <row r="40" spans="1:5" s="30" customFormat="1" ht="25.5" x14ac:dyDescent="0.2">
      <c r="A40" s="160">
        <v>19402</v>
      </c>
      <c r="B40" s="71" t="s">
        <v>323</v>
      </c>
      <c r="C40" s="106" t="s">
        <v>26</v>
      </c>
      <c r="D40" s="70" t="s">
        <v>324</v>
      </c>
    </row>
    <row r="41" spans="1:5" s="30" customFormat="1" ht="25.5" x14ac:dyDescent="0.2">
      <c r="A41" s="160">
        <v>19403</v>
      </c>
      <c r="B41" s="71" t="s">
        <v>1241</v>
      </c>
      <c r="C41" s="106" t="s">
        <v>26</v>
      </c>
      <c r="D41" s="70" t="s">
        <v>335</v>
      </c>
    </row>
    <row r="42" spans="1:5" s="30" customFormat="1" ht="12.75" x14ac:dyDescent="0.2">
      <c r="A42" s="160">
        <v>19404</v>
      </c>
      <c r="B42" s="71" t="s">
        <v>43</v>
      </c>
      <c r="C42" s="106" t="s">
        <v>26</v>
      </c>
      <c r="D42" s="70" t="s">
        <v>333</v>
      </c>
    </row>
    <row r="43" spans="1:5" s="30" customFormat="1" ht="25.5" x14ac:dyDescent="0.2">
      <c r="A43" s="160">
        <v>19405</v>
      </c>
      <c r="B43" s="71" t="s">
        <v>1258</v>
      </c>
      <c r="C43" s="106" t="s">
        <v>26</v>
      </c>
      <c r="D43" s="70" t="s">
        <v>1259</v>
      </c>
    </row>
    <row r="44" spans="1:5" s="30" customFormat="1" ht="25.5" x14ac:dyDescent="0.2">
      <c r="A44" s="160">
        <v>19406</v>
      </c>
      <c r="B44" s="71" t="s">
        <v>113</v>
      </c>
      <c r="C44" s="106" t="s">
        <v>114</v>
      </c>
      <c r="D44" s="70" t="s">
        <v>339</v>
      </c>
    </row>
    <row r="45" spans="1:5" s="30" customFormat="1" ht="25.5" x14ac:dyDescent="0.2">
      <c r="A45" s="160">
        <v>19407</v>
      </c>
      <c r="B45" s="71" t="s">
        <v>116</v>
      </c>
      <c r="C45" s="106" t="s">
        <v>26</v>
      </c>
      <c r="D45" s="70" t="s">
        <v>334</v>
      </c>
    </row>
    <row r="46" spans="1:5" s="30" customFormat="1" ht="25.5" x14ac:dyDescent="0.2">
      <c r="A46" s="160">
        <v>19408</v>
      </c>
      <c r="B46" s="71" t="s">
        <v>336</v>
      </c>
      <c r="C46" s="106" t="s">
        <v>26</v>
      </c>
      <c r="D46" s="70" t="s">
        <v>337</v>
      </c>
    </row>
    <row r="47" spans="1:5" s="30" customFormat="1" ht="25.5" x14ac:dyDescent="0.2">
      <c r="A47" s="160">
        <v>19409</v>
      </c>
      <c r="B47" s="71" t="s">
        <v>338</v>
      </c>
      <c r="C47" s="106" t="s">
        <v>30</v>
      </c>
      <c r="D47" s="70" t="s">
        <v>341</v>
      </c>
    </row>
    <row r="48" spans="1:5" s="34" customFormat="1" ht="12.75" x14ac:dyDescent="0.2">
      <c r="A48" s="160">
        <v>19410</v>
      </c>
      <c r="B48" s="71" t="s">
        <v>117</v>
      </c>
      <c r="C48" s="106" t="s">
        <v>26</v>
      </c>
      <c r="D48" s="70" t="s">
        <v>340</v>
      </c>
    </row>
    <row r="49" spans="1:4" ht="25.5" x14ac:dyDescent="0.25">
      <c r="A49" s="160">
        <v>19411</v>
      </c>
      <c r="B49" s="71" t="s">
        <v>1276</v>
      </c>
      <c r="C49" s="106" t="s">
        <v>26</v>
      </c>
      <c r="D49" s="70" t="s">
        <v>1277</v>
      </c>
    </row>
    <row r="50" spans="1:4" ht="25.5" x14ac:dyDescent="0.25">
      <c r="A50" s="160">
        <v>19412</v>
      </c>
      <c r="B50" s="71" t="s">
        <v>1278</v>
      </c>
      <c r="C50" s="106" t="s">
        <v>26</v>
      </c>
      <c r="D50" s="70" t="s">
        <v>1277</v>
      </c>
    </row>
    <row r="51" spans="1:4" s="4" customFormat="1" x14ac:dyDescent="0.25">
      <c r="A51" s="160">
        <v>19413</v>
      </c>
      <c r="B51" s="71" t="s">
        <v>1279</v>
      </c>
      <c r="C51" s="106" t="s">
        <v>26</v>
      </c>
      <c r="D51" s="70" t="s">
        <v>1280</v>
      </c>
    </row>
  </sheetData>
  <mergeCells count="4">
    <mergeCell ref="A5:D5"/>
    <mergeCell ref="A14:D14"/>
    <mergeCell ref="A29:D29"/>
    <mergeCell ref="A38:D38"/>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&amp;A</oddHeader>
    <oddFooter>&amp;R&amp;P. lpp no &amp;N lpp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34"/>
  <sheetViews>
    <sheetView showGridLines="0" topLeftCell="A4" zoomScaleNormal="100" workbookViewId="0">
      <selection activeCell="D1" sqref="D1:D1048576"/>
    </sheetView>
  </sheetViews>
  <sheetFormatPr defaultRowHeight="15" x14ac:dyDescent="0.25"/>
  <cols>
    <col min="1" max="1" width="9.5703125" customWidth="1"/>
    <col min="2" max="2" width="65.42578125" customWidth="1"/>
    <col min="3" max="3" width="13.5703125" customWidth="1"/>
    <col min="4" max="4" width="112.140625" hidden="1" customWidth="1"/>
  </cols>
  <sheetData>
    <row r="1" spans="1:4" ht="21" x14ac:dyDescent="0.35">
      <c r="A1" s="190" t="s">
        <v>1377</v>
      </c>
      <c r="C1" s="4"/>
      <c r="D1" s="191" t="s">
        <v>1378</v>
      </c>
    </row>
    <row r="2" spans="1:4" x14ac:dyDescent="0.25">
      <c r="A2" s="10"/>
    </row>
    <row r="3" spans="1:4" ht="15.75" x14ac:dyDescent="0.25">
      <c r="B3" s="194" t="s">
        <v>1376</v>
      </c>
    </row>
    <row r="4" spans="1:4" ht="15.75" x14ac:dyDescent="0.25">
      <c r="A4" s="9" t="s">
        <v>787</v>
      </c>
      <c r="B4" s="144" t="s">
        <v>15</v>
      </c>
      <c r="C4" s="5" t="s">
        <v>16</v>
      </c>
      <c r="D4" s="9" t="s">
        <v>786</v>
      </c>
    </row>
    <row r="5" spans="1:4" ht="15.75" x14ac:dyDescent="0.25">
      <c r="A5" s="260" t="s">
        <v>859</v>
      </c>
      <c r="B5" s="261"/>
      <c r="C5" s="261"/>
      <c r="D5" s="262"/>
    </row>
    <row r="6" spans="1:4" ht="25.5" x14ac:dyDescent="0.25">
      <c r="A6" s="154">
        <v>20101</v>
      </c>
      <c r="B6" s="183" t="s">
        <v>1324</v>
      </c>
      <c r="C6" s="186" t="s">
        <v>1371</v>
      </c>
      <c r="D6" s="153" t="s">
        <v>1147</v>
      </c>
    </row>
    <row r="7" spans="1:4" ht="15.75" x14ac:dyDescent="0.25">
      <c r="A7" s="154">
        <v>20102</v>
      </c>
      <c r="B7" s="183" t="s">
        <v>1325</v>
      </c>
      <c r="C7" s="152" t="s">
        <v>103</v>
      </c>
      <c r="D7" s="153" t="s">
        <v>1148</v>
      </c>
    </row>
    <row r="8" spans="1:4" ht="15.75" x14ac:dyDescent="0.25">
      <c r="A8" s="154">
        <v>20103</v>
      </c>
      <c r="B8" s="183" t="s">
        <v>1326</v>
      </c>
      <c r="C8" s="152" t="s">
        <v>103</v>
      </c>
      <c r="D8" s="153" t="s">
        <v>1373</v>
      </c>
    </row>
    <row r="9" spans="1:4" ht="31.5" x14ac:dyDescent="0.25">
      <c r="A9" s="154">
        <v>20104</v>
      </c>
      <c r="B9" s="183" t="s">
        <v>1327</v>
      </c>
      <c r="C9" s="152" t="s">
        <v>87</v>
      </c>
      <c r="D9" s="153" t="s">
        <v>1347</v>
      </c>
    </row>
    <row r="10" spans="1:4" ht="25.5" x14ac:dyDescent="0.25">
      <c r="A10" s="154">
        <v>20105</v>
      </c>
      <c r="B10" s="183" t="s">
        <v>1328</v>
      </c>
      <c r="C10" s="152" t="s">
        <v>87</v>
      </c>
      <c r="D10" s="153" t="s">
        <v>1374</v>
      </c>
    </row>
    <row r="11" spans="1:4" ht="15.75" x14ac:dyDescent="0.25">
      <c r="A11" s="154">
        <v>20106</v>
      </c>
      <c r="B11" s="183" t="s">
        <v>1329</v>
      </c>
      <c r="C11" s="152" t="s">
        <v>87</v>
      </c>
      <c r="D11" s="153" t="s">
        <v>1369</v>
      </c>
    </row>
    <row r="12" spans="1:4" ht="15.75" x14ac:dyDescent="0.25">
      <c r="A12" s="154">
        <v>20107</v>
      </c>
      <c r="B12" s="183" t="s">
        <v>1330</v>
      </c>
      <c r="C12" s="152" t="s">
        <v>19</v>
      </c>
      <c r="D12" s="189" t="s">
        <v>1368</v>
      </c>
    </row>
    <row r="13" spans="1:4" ht="15.75" x14ac:dyDescent="0.25">
      <c r="A13" s="154">
        <v>20108</v>
      </c>
      <c r="B13" s="183" t="s">
        <v>1331</v>
      </c>
      <c r="C13" s="152" t="s">
        <v>19</v>
      </c>
      <c r="D13" s="153" t="s">
        <v>1367</v>
      </c>
    </row>
    <row r="14" spans="1:4" ht="15.75" x14ac:dyDescent="0.25">
      <c r="A14" s="154">
        <v>20109</v>
      </c>
      <c r="B14" s="183" t="s">
        <v>1332</v>
      </c>
      <c r="C14" s="152" t="s">
        <v>87</v>
      </c>
      <c r="D14" s="153" t="s">
        <v>1372</v>
      </c>
    </row>
    <row r="15" spans="1:4" ht="31.5" x14ac:dyDescent="0.25">
      <c r="A15" s="154">
        <v>20110</v>
      </c>
      <c r="B15" s="183" t="s">
        <v>1333</v>
      </c>
      <c r="C15" s="152" t="s">
        <v>109</v>
      </c>
      <c r="D15" s="153" t="s">
        <v>1348</v>
      </c>
    </row>
    <row r="16" spans="1:4" ht="15.75" x14ac:dyDescent="0.25">
      <c r="A16" s="154">
        <v>20114</v>
      </c>
      <c r="B16" s="183" t="s">
        <v>1337</v>
      </c>
      <c r="C16" s="152" t="s">
        <v>19</v>
      </c>
      <c r="D16" s="153" t="s">
        <v>1366</v>
      </c>
    </row>
    <row r="17" spans="1:4" ht="15.75" x14ac:dyDescent="0.25">
      <c r="A17" s="154">
        <v>20115</v>
      </c>
      <c r="B17" s="183" t="s">
        <v>1338</v>
      </c>
      <c r="C17" s="152" t="s">
        <v>19</v>
      </c>
      <c r="D17" s="153" t="s">
        <v>1365</v>
      </c>
    </row>
    <row r="18" spans="1:4" ht="15.75" x14ac:dyDescent="0.25">
      <c r="A18" s="154">
        <v>20116</v>
      </c>
      <c r="B18" s="183" t="s">
        <v>1339</v>
      </c>
      <c r="C18" s="152" t="s">
        <v>19</v>
      </c>
      <c r="D18" s="153" t="s">
        <v>1349</v>
      </c>
    </row>
    <row r="19" spans="1:4" ht="15.75" x14ac:dyDescent="0.25">
      <c r="A19" s="154">
        <v>20117</v>
      </c>
      <c r="B19" s="181" t="s">
        <v>1340</v>
      </c>
      <c r="C19" s="152" t="s">
        <v>19</v>
      </c>
      <c r="D19" s="153" t="s">
        <v>1350</v>
      </c>
    </row>
    <row r="20" spans="1:4" ht="15.75" x14ac:dyDescent="0.25">
      <c r="A20" s="154">
        <v>20118</v>
      </c>
      <c r="B20" s="181" t="s">
        <v>82</v>
      </c>
      <c r="C20" s="152" t="s">
        <v>19</v>
      </c>
      <c r="D20" s="153" t="s">
        <v>1351</v>
      </c>
    </row>
    <row r="21" spans="1:4" ht="15.75" x14ac:dyDescent="0.25">
      <c r="A21" s="154">
        <v>20119</v>
      </c>
      <c r="B21" s="183" t="s">
        <v>85</v>
      </c>
      <c r="C21" s="152" t="s">
        <v>19</v>
      </c>
      <c r="D21" s="153" t="s">
        <v>1352</v>
      </c>
    </row>
    <row r="22" spans="1:4" ht="31.5" x14ac:dyDescent="0.25">
      <c r="A22" s="154">
        <v>20120</v>
      </c>
      <c r="B22" s="183" t="s">
        <v>1341</v>
      </c>
      <c r="C22" s="186" t="s">
        <v>109</v>
      </c>
      <c r="D22" s="185" t="s">
        <v>1360</v>
      </c>
    </row>
    <row r="23" spans="1:4" ht="15.75" x14ac:dyDescent="0.25">
      <c r="A23" s="154">
        <v>20121</v>
      </c>
      <c r="B23" s="183" t="s">
        <v>1344</v>
      </c>
      <c r="C23" s="152" t="s">
        <v>19</v>
      </c>
      <c r="D23" s="153" t="s">
        <v>1353</v>
      </c>
    </row>
    <row r="24" spans="1:4" ht="25.5" x14ac:dyDescent="0.25">
      <c r="A24" s="154">
        <v>20122</v>
      </c>
      <c r="B24" s="184" t="s">
        <v>1345</v>
      </c>
      <c r="C24" s="186" t="s">
        <v>109</v>
      </c>
      <c r="D24" s="185" t="s">
        <v>1361</v>
      </c>
    </row>
    <row r="25" spans="1:4" ht="15.75" x14ac:dyDescent="0.25">
      <c r="A25" s="154">
        <v>20123</v>
      </c>
      <c r="B25" s="184" t="s">
        <v>1346</v>
      </c>
      <c r="C25" s="186" t="s">
        <v>19</v>
      </c>
      <c r="D25" s="185" t="s">
        <v>1362</v>
      </c>
    </row>
    <row r="26" spans="1:4" ht="15.75" x14ac:dyDescent="0.25">
      <c r="A26" s="154">
        <v>20124</v>
      </c>
      <c r="B26" s="187" t="s">
        <v>1363</v>
      </c>
      <c r="C26" s="152" t="s">
        <v>17</v>
      </c>
      <c r="D26" s="153" t="s">
        <v>1354</v>
      </c>
    </row>
    <row r="27" spans="1:4" ht="15.75" x14ac:dyDescent="0.25">
      <c r="A27" s="260" t="s">
        <v>860</v>
      </c>
      <c r="B27" s="261"/>
      <c r="C27" s="261"/>
      <c r="D27" s="262"/>
    </row>
    <row r="28" spans="1:4" ht="15.75" x14ac:dyDescent="0.25">
      <c r="A28" s="142">
        <v>20201</v>
      </c>
      <c r="B28" s="180" t="s">
        <v>1334</v>
      </c>
      <c r="C28" s="57" t="s">
        <v>20</v>
      </c>
      <c r="D28" s="141" t="s">
        <v>1355</v>
      </c>
    </row>
    <row r="29" spans="1:4" ht="15.75" x14ac:dyDescent="0.25">
      <c r="A29" s="142">
        <v>20202</v>
      </c>
      <c r="B29" s="180" t="s">
        <v>1335</v>
      </c>
      <c r="C29" s="57" t="s">
        <v>20</v>
      </c>
      <c r="D29" s="141" t="s">
        <v>1364</v>
      </c>
    </row>
    <row r="30" spans="1:4" ht="15.75" x14ac:dyDescent="0.25">
      <c r="A30" s="142">
        <v>20203</v>
      </c>
      <c r="B30" s="180" t="s">
        <v>1336</v>
      </c>
      <c r="C30" s="57" t="s">
        <v>1239</v>
      </c>
      <c r="D30" s="141" t="s">
        <v>1356</v>
      </c>
    </row>
    <row r="31" spans="1:4" ht="15.75" x14ac:dyDescent="0.25">
      <c r="A31" s="142">
        <v>20204</v>
      </c>
      <c r="B31" s="182" t="s">
        <v>1342</v>
      </c>
      <c r="C31" s="57" t="s">
        <v>17</v>
      </c>
      <c r="D31" s="141" t="s">
        <v>1357</v>
      </c>
    </row>
    <row r="32" spans="1:4" ht="15.75" x14ac:dyDescent="0.25">
      <c r="A32" s="142">
        <v>20205</v>
      </c>
      <c r="B32" s="182" t="s">
        <v>1343</v>
      </c>
      <c r="C32" s="57" t="s">
        <v>17</v>
      </c>
      <c r="D32" s="188" t="s">
        <v>1370</v>
      </c>
    </row>
    <row r="33" spans="1:4" ht="15.75" x14ac:dyDescent="0.25">
      <c r="A33" s="142">
        <v>20206</v>
      </c>
      <c r="B33" s="182" t="s">
        <v>80</v>
      </c>
      <c r="C33" s="57" t="s">
        <v>17</v>
      </c>
      <c r="D33" s="141" t="s">
        <v>1358</v>
      </c>
    </row>
    <row r="34" spans="1:4" ht="15.75" x14ac:dyDescent="0.25">
      <c r="A34" s="142">
        <v>20207</v>
      </c>
      <c r="B34" s="182" t="s">
        <v>81</v>
      </c>
      <c r="C34" s="57" t="s">
        <v>20</v>
      </c>
      <c r="D34" s="141" t="s">
        <v>1359</v>
      </c>
    </row>
  </sheetData>
  <mergeCells count="2">
    <mergeCell ref="A5:D5"/>
    <mergeCell ref="A27:D27"/>
  </mergeCells>
  <pageMargins left="0.70866141732283472" right="0.70866141732283472" top="0.74803149606299213" bottom="0.74803149606299213" header="0.31496062992125984" footer="0.31496062992125984"/>
  <pageSetup paperSize="9" scale="65" fitToHeight="0" orientation="landscape" verticalDpi="0" r:id="rId1"/>
  <headerFooter>
    <oddFooter>&amp;R&amp;P. lpp no &amp;N lpp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6"/>
  <sheetViews>
    <sheetView showGridLines="0" zoomScaleNormal="100" workbookViewId="0">
      <selection activeCell="A6" sqref="A6:C6"/>
    </sheetView>
  </sheetViews>
  <sheetFormatPr defaultRowHeight="15" x14ac:dyDescent="0.25"/>
  <cols>
    <col min="1" max="1" width="9.5703125" customWidth="1"/>
    <col min="2" max="2" width="65.42578125" style="143" customWidth="1"/>
    <col min="3" max="3" width="13.5703125" style="43" customWidth="1"/>
    <col min="4" max="4" width="112.140625" style="29" customWidth="1"/>
  </cols>
  <sheetData>
    <row r="1" spans="1:4" ht="21" x14ac:dyDescent="0.35">
      <c r="A1" s="190" t="s">
        <v>1377</v>
      </c>
      <c r="B1"/>
      <c r="C1" s="4"/>
      <c r="D1" s="191" t="s">
        <v>1378</v>
      </c>
    </row>
    <row r="2" spans="1:4" x14ac:dyDescent="0.25">
      <c r="A2" s="10"/>
      <c r="B2"/>
      <c r="C2"/>
      <c r="D2"/>
    </row>
    <row r="3" spans="1:4" ht="15.75" x14ac:dyDescent="0.25">
      <c r="B3" s="196" t="s">
        <v>1297</v>
      </c>
      <c r="D3" s="26"/>
    </row>
    <row r="4" spans="1:4" ht="15.75" x14ac:dyDescent="0.25">
      <c r="A4" s="9" t="s">
        <v>787</v>
      </c>
      <c r="B4" s="144" t="s">
        <v>15</v>
      </c>
      <c r="C4" s="5" t="s">
        <v>16</v>
      </c>
      <c r="D4" s="9" t="s">
        <v>786</v>
      </c>
    </row>
    <row r="5" spans="1:4" s="116" customFormat="1" ht="15.75" x14ac:dyDescent="0.25">
      <c r="A5" s="260" t="s">
        <v>1413</v>
      </c>
      <c r="B5" s="261"/>
      <c r="C5" s="261"/>
      <c r="D5" s="262"/>
    </row>
    <row r="6" spans="1:4" s="30" customFormat="1" ht="25.5" x14ac:dyDescent="0.2">
      <c r="A6" s="154">
        <v>21100</v>
      </c>
      <c r="B6" s="201" t="s">
        <v>1410</v>
      </c>
      <c r="C6" s="202" t="s">
        <v>1412</v>
      </c>
      <c r="D6" s="179" t="s">
        <v>1411</v>
      </c>
    </row>
  </sheetData>
  <mergeCells count="1">
    <mergeCell ref="A5:D5"/>
  </mergeCells>
  <pageMargins left="0.74803149606299213" right="0.74803149606299213" top="0.98425196850393704" bottom="0.98425196850393704" header="0.51181102362204722" footer="0.51181102362204722"/>
  <pageSetup paperSize="9" scale="64" fitToHeight="0" orientation="landscape" r:id="rId1"/>
  <headerFooter alignWithMargins="0">
    <oddHeader>&amp;C&amp;A</oddHeader>
    <oddFooter>&amp;R&amp;P. lpp no &amp;N lpp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87"/>
  <sheetViews>
    <sheetView topLeftCell="A70" workbookViewId="0">
      <selection activeCell="B12" sqref="B12"/>
    </sheetView>
  </sheetViews>
  <sheetFormatPr defaultRowHeight="15" x14ac:dyDescent="0.25"/>
  <cols>
    <col min="1" max="1" width="9.5703125" customWidth="1"/>
    <col min="2" max="2" width="65.28515625" customWidth="1"/>
    <col min="3" max="3" width="13.140625" bestFit="1" customWidth="1"/>
    <col min="4" max="4" width="112.140625" customWidth="1"/>
  </cols>
  <sheetData>
    <row r="1" spans="1:4" ht="21" x14ac:dyDescent="0.35">
      <c r="A1" s="190" t="s">
        <v>1377</v>
      </c>
      <c r="C1" s="204"/>
      <c r="D1" s="191" t="s">
        <v>1378</v>
      </c>
    </row>
    <row r="2" spans="1:4" ht="15.75" x14ac:dyDescent="0.25">
      <c r="A2" s="236" t="s">
        <v>1569</v>
      </c>
      <c r="C2" s="205"/>
    </row>
    <row r="3" spans="1:4" ht="15" customHeight="1" x14ac:dyDescent="0.25">
      <c r="A3" s="237" t="s">
        <v>1570</v>
      </c>
      <c r="B3" s="237"/>
      <c r="C3" s="206"/>
      <c r="D3" s="26"/>
    </row>
    <row r="4" spans="1:4" ht="15.75" x14ac:dyDescent="0.25">
      <c r="A4" s="145" t="s">
        <v>787</v>
      </c>
      <c r="B4" s="146" t="s">
        <v>15</v>
      </c>
      <c r="C4" s="146" t="s">
        <v>16</v>
      </c>
      <c r="D4" s="145" t="s">
        <v>786</v>
      </c>
    </row>
    <row r="5" spans="1:4" x14ac:dyDescent="0.25">
      <c r="A5" s="266" t="s">
        <v>1415</v>
      </c>
      <c r="B5" s="267"/>
      <c r="C5" s="267"/>
      <c r="D5" s="268"/>
    </row>
    <row r="6" spans="1:4" ht="102" x14ac:dyDescent="0.25">
      <c r="A6" s="160">
        <v>22101</v>
      </c>
      <c r="B6" s="71" t="s">
        <v>1423</v>
      </c>
      <c r="C6" s="106" t="s">
        <v>17</v>
      </c>
      <c r="D6" s="70" t="s">
        <v>1424</v>
      </c>
    </row>
    <row r="7" spans="1:4" x14ac:dyDescent="0.25">
      <c r="A7" s="160">
        <v>22102</v>
      </c>
      <c r="B7" s="150" t="s">
        <v>1425</v>
      </c>
      <c r="C7" s="106" t="s">
        <v>25</v>
      </c>
      <c r="D7" s="45" t="s">
        <v>1426</v>
      </c>
    </row>
    <row r="8" spans="1:4" ht="38.25" x14ac:dyDescent="0.25">
      <c r="A8" s="160">
        <v>22103</v>
      </c>
      <c r="B8" s="71" t="s">
        <v>99</v>
      </c>
      <c r="C8" s="106" t="s">
        <v>25</v>
      </c>
      <c r="D8" s="151" t="s">
        <v>1427</v>
      </c>
    </row>
    <row r="9" spans="1:4" x14ac:dyDescent="0.25">
      <c r="A9" s="160">
        <v>22104</v>
      </c>
      <c r="B9" s="71" t="s">
        <v>1428</v>
      </c>
      <c r="C9" s="106" t="s">
        <v>30</v>
      </c>
      <c r="D9" s="70" t="s">
        <v>1429</v>
      </c>
    </row>
    <row r="10" spans="1:4" ht="76.5" x14ac:dyDescent="0.25">
      <c r="A10" s="160">
        <v>22105</v>
      </c>
      <c r="B10" s="71" t="s">
        <v>1430</v>
      </c>
      <c r="C10" s="106" t="s">
        <v>30</v>
      </c>
      <c r="D10" s="70" t="s">
        <v>1431</v>
      </c>
    </row>
    <row r="11" spans="1:4" x14ac:dyDescent="0.25">
      <c r="A11" s="160">
        <v>22106</v>
      </c>
      <c r="B11" s="71" t="s">
        <v>1432</v>
      </c>
      <c r="C11" s="106" t="s">
        <v>30</v>
      </c>
      <c r="D11" s="70" t="s">
        <v>1433</v>
      </c>
    </row>
    <row r="12" spans="1:4" x14ac:dyDescent="0.25">
      <c r="A12" s="160">
        <v>22107</v>
      </c>
      <c r="B12" s="71" t="s">
        <v>1434</v>
      </c>
      <c r="C12" s="106" t="s">
        <v>30</v>
      </c>
      <c r="D12" s="70" t="s">
        <v>1435</v>
      </c>
    </row>
    <row r="13" spans="1:4" x14ac:dyDescent="0.25">
      <c r="A13" s="160">
        <v>22108</v>
      </c>
      <c r="B13" s="42" t="s">
        <v>6</v>
      </c>
      <c r="C13" s="46" t="s">
        <v>17</v>
      </c>
      <c r="D13" s="45" t="s">
        <v>1436</v>
      </c>
    </row>
    <row r="14" spans="1:4" x14ac:dyDescent="0.25">
      <c r="A14" s="160">
        <v>22109</v>
      </c>
      <c r="B14" s="42" t="s">
        <v>703</v>
      </c>
      <c r="C14" s="46" t="s">
        <v>17</v>
      </c>
      <c r="D14" s="45" t="s">
        <v>1437</v>
      </c>
    </row>
    <row r="15" spans="1:4" x14ac:dyDescent="0.25">
      <c r="A15" s="160">
        <v>22110</v>
      </c>
      <c r="B15" s="42" t="s">
        <v>704</v>
      </c>
      <c r="C15" s="46" t="s">
        <v>17</v>
      </c>
      <c r="D15" s="45" t="s">
        <v>1438</v>
      </c>
    </row>
    <row r="16" spans="1:4" x14ac:dyDescent="0.25">
      <c r="A16" s="160">
        <v>22111</v>
      </c>
      <c r="B16" s="150" t="s">
        <v>1079</v>
      </c>
      <c r="C16" s="106" t="s">
        <v>17</v>
      </c>
      <c r="D16" s="45" t="s">
        <v>1439</v>
      </c>
    </row>
    <row r="17" spans="1:4" x14ac:dyDescent="0.25">
      <c r="A17" s="160">
        <v>22112</v>
      </c>
      <c r="B17" s="42" t="s">
        <v>0</v>
      </c>
      <c r="C17" s="46" t="s">
        <v>17</v>
      </c>
      <c r="D17" s="45" t="s">
        <v>1440</v>
      </c>
    </row>
    <row r="18" spans="1:4" x14ac:dyDescent="0.25">
      <c r="A18" s="263" t="s">
        <v>1416</v>
      </c>
      <c r="B18" s="264"/>
      <c r="C18" s="264"/>
      <c r="D18" s="265"/>
    </row>
    <row r="19" spans="1:4" x14ac:dyDescent="0.25">
      <c r="A19" s="160">
        <v>22201</v>
      </c>
      <c r="B19" s="150" t="s">
        <v>1441</v>
      </c>
      <c r="C19" s="106" t="s">
        <v>1442</v>
      </c>
      <c r="D19" s="151" t="s">
        <v>1443</v>
      </c>
    </row>
    <row r="20" spans="1:4" x14ac:dyDescent="0.25">
      <c r="A20" s="160">
        <v>22202</v>
      </c>
      <c r="B20" s="42" t="s">
        <v>1444</v>
      </c>
      <c r="C20" s="106" t="s">
        <v>114</v>
      </c>
      <c r="D20" s="45" t="s">
        <v>1445</v>
      </c>
    </row>
    <row r="21" spans="1:4" ht="25.5" x14ac:dyDescent="0.25">
      <c r="A21" s="160">
        <v>22203</v>
      </c>
      <c r="B21" s="42" t="s">
        <v>1446</v>
      </c>
      <c r="C21" s="106" t="s">
        <v>114</v>
      </c>
      <c r="D21" s="45" t="s">
        <v>1447</v>
      </c>
    </row>
    <row r="22" spans="1:4" ht="25.5" x14ac:dyDescent="0.25">
      <c r="A22" s="160">
        <v>22204</v>
      </c>
      <c r="B22" s="42" t="s">
        <v>1448</v>
      </c>
      <c r="C22" s="106" t="s">
        <v>114</v>
      </c>
      <c r="D22" s="45" t="s">
        <v>1449</v>
      </c>
    </row>
    <row r="23" spans="1:4" ht="25.5" x14ac:dyDescent="0.25">
      <c r="A23" s="160">
        <v>22205</v>
      </c>
      <c r="B23" s="42" t="s">
        <v>1450</v>
      </c>
      <c r="C23" s="106" t="s">
        <v>114</v>
      </c>
      <c r="D23" s="45" t="s">
        <v>1451</v>
      </c>
    </row>
    <row r="24" spans="1:4" x14ac:dyDescent="0.25">
      <c r="A24" s="160">
        <v>22206</v>
      </c>
      <c r="B24" s="71" t="s">
        <v>1452</v>
      </c>
      <c r="C24" s="106" t="s">
        <v>17</v>
      </c>
      <c r="D24" s="107" t="s">
        <v>1453</v>
      </c>
    </row>
    <row r="25" spans="1:4" x14ac:dyDescent="0.25">
      <c r="A25" s="160">
        <v>22207</v>
      </c>
      <c r="B25" s="42" t="s">
        <v>1454</v>
      </c>
      <c r="C25" s="106" t="s">
        <v>114</v>
      </c>
      <c r="D25" s="45" t="s">
        <v>1455</v>
      </c>
    </row>
    <row r="26" spans="1:4" ht="25.5" x14ac:dyDescent="0.25">
      <c r="A26" s="160">
        <v>22208</v>
      </c>
      <c r="B26" s="150" t="s">
        <v>770</v>
      </c>
      <c r="C26" s="106" t="s">
        <v>114</v>
      </c>
      <c r="D26" s="45" t="s">
        <v>1456</v>
      </c>
    </row>
    <row r="27" spans="1:4" ht="25.5" x14ac:dyDescent="0.25">
      <c r="A27" s="160">
        <v>22209</v>
      </c>
      <c r="B27" s="150" t="s">
        <v>769</v>
      </c>
      <c r="C27" s="106" t="s">
        <v>114</v>
      </c>
      <c r="D27" s="45" t="s">
        <v>1456</v>
      </c>
    </row>
    <row r="28" spans="1:4" ht="25.5" x14ac:dyDescent="0.25">
      <c r="A28" s="160">
        <v>22210</v>
      </c>
      <c r="B28" s="42" t="s">
        <v>1457</v>
      </c>
      <c r="C28" s="106" t="s">
        <v>114</v>
      </c>
      <c r="D28" s="45" t="s">
        <v>1458</v>
      </c>
    </row>
    <row r="29" spans="1:4" x14ac:dyDescent="0.25">
      <c r="A29" s="160">
        <v>22211</v>
      </c>
      <c r="B29" s="42" t="s">
        <v>1459</v>
      </c>
      <c r="C29" s="106" t="s">
        <v>114</v>
      </c>
      <c r="D29" s="45" t="s">
        <v>1460</v>
      </c>
    </row>
    <row r="30" spans="1:4" x14ac:dyDescent="0.25">
      <c r="A30" s="160">
        <v>22212</v>
      </c>
      <c r="B30" s="42" t="s">
        <v>1461</v>
      </c>
      <c r="C30" s="106" t="s">
        <v>114</v>
      </c>
      <c r="D30" s="45" t="s">
        <v>1462</v>
      </c>
    </row>
    <row r="31" spans="1:4" x14ac:dyDescent="0.25">
      <c r="A31" s="160">
        <v>22213</v>
      </c>
      <c r="B31" s="42" t="s">
        <v>1463</v>
      </c>
      <c r="C31" s="106" t="s">
        <v>114</v>
      </c>
      <c r="D31" s="45" t="s">
        <v>1464</v>
      </c>
    </row>
    <row r="32" spans="1:4" x14ac:dyDescent="0.25">
      <c r="A32" s="160">
        <v>22214</v>
      </c>
      <c r="B32" s="42" t="s">
        <v>1465</v>
      </c>
      <c r="C32" s="106" t="s">
        <v>18</v>
      </c>
      <c r="D32" s="45" t="s">
        <v>1466</v>
      </c>
    </row>
    <row r="33" spans="1:4" ht="26.25" x14ac:dyDescent="0.25">
      <c r="A33" s="160">
        <v>22215</v>
      </c>
      <c r="B33" s="71" t="s">
        <v>1467</v>
      </c>
      <c r="C33" s="106" t="s">
        <v>17</v>
      </c>
      <c r="D33" s="107" t="s">
        <v>1468</v>
      </c>
    </row>
    <row r="34" spans="1:4" ht="25.5" x14ac:dyDescent="0.25">
      <c r="A34" s="160">
        <v>22216</v>
      </c>
      <c r="B34" s="42" t="s">
        <v>1469</v>
      </c>
      <c r="C34" s="106" t="s">
        <v>20</v>
      </c>
      <c r="D34" s="45" t="s">
        <v>1470</v>
      </c>
    </row>
    <row r="35" spans="1:4" x14ac:dyDescent="0.25">
      <c r="A35" s="263" t="s">
        <v>1417</v>
      </c>
      <c r="B35" s="264"/>
      <c r="C35" s="264"/>
      <c r="D35" s="265"/>
    </row>
    <row r="36" spans="1:4" x14ac:dyDescent="0.25">
      <c r="A36" s="160">
        <v>22301</v>
      </c>
      <c r="B36" s="42" t="s">
        <v>1471</v>
      </c>
      <c r="C36" s="46" t="s">
        <v>18</v>
      </c>
      <c r="D36" s="45" t="s">
        <v>1472</v>
      </c>
    </row>
    <row r="37" spans="1:4" x14ac:dyDescent="0.25">
      <c r="A37" s="160">
        <v>22302</v>
      </c>
      <c r="B37" s="42" t="s">
        <v>1473</v>
      </c>
      <c r="C37" s="46" t="s">
        <v>18</v>
      </c>
      <c r="D37" s="45" t="s">
        <v>1474</v>
      </c>
    </row>
    <row r="38" spans="1:4" ht="25.5" x14ac:dyDescent="0.25">
      <c r="A38" s="160">
        <v>22303</v>
      </c>
      <c r="B38" s="42" t="s">
        <v>1475</v>
      </c>
      <c r="C38" s="106" t="s">
        <v>114</v>
      </c>
      <c r="D38" s="45" t="s">
        <v>1476</v>
      </c>
    </row>
    <row r="39" spans="1:4" ht="25.5" x14ac:dyDescent="0.25">
      <c r="A39" s="160">
        <v>22304</v>
      </c>
      <c r="B39" s="42" t="s">
        <v>1477</v>
      </c>
      <c r="C39" s="106" t="s">
        <v>114</v>
      </c>
      <c r="D39" s="45" t="s">
        <v>1478</v>
      </c>
    </row>
    <row r="40" spans="1:4" x14ac:dyDescent="0.25">
      <c r="A40" s="160">
        <v>22305</v>
      </c>
      <c r="B40" s="42" t="s">
        <v>1479</v>
      </c>
      <c r="C40" s="106" t="s">
        <v>114</v>
      </c>
      <c r="D40" s="45" t="s">
        <v>1480</v>
      </c>
    </row>
    <row r="41" spans="1:4" ht="25.5" x14ac:dyDescent="0.25">
      <c r="A41" s="160">
        <v>22306</v>
      </c>
      <c r="B41" s="42" t="s">
        <v>1481</v>
      </c>
      <c r="C41" s="46" t="s">
        <v>18</v>
      </c>
      <c r="D41" s="45" t="s">
        <v>1482</v>
      </c>
    </row>
    <row r="42" spans="1:4" ht="25.5" x14ac:dyDescent="0.25">
      <c r="A42" s="160">
        <v>22307</v>
      </c>
      <c r="B42" s="42" t="s">
        <v>1483</v>
      </c>
      <c r="C42" s="106" t="s">
        <v>114</v>
      </c>
      <c r="D42" s="45" t="s">
        <v>1484</v>
      </c>
    </row>
    <row r="43" spans="1:4" x14ac:dyDescent="0.25">
      <c r="A43" s="160">
        <v>22308</v>
      </c>
      <c r="B43" s="42" t="s">
        <v>1485</v>
      </c>
      <c r="C43" s="106" t="s">
        <v>114</v>
      </c>
      <c r="D43" s="45" t="s">
        <v>1486</v>
      </c>
    </row>
    <row r="44" spans="1:4" ht="25.5" x14ac:dyDescent="0.25">
      <c r="A44" s="160">
        <v>22309</v>
      </c>
      <c r="B44" s="42" t="s">
        <v>1487</v>
      </c>
      <c r="C44" s="106" t="s">
        <v>114</v>
      </c>
      <c r="D44" s="45" t="s">
        <v>1488</v>
      </c>
    </row>
    <row r="45" spans="1:4" ht="25.5" x14ac:dyDescent="0.25">
      <c r="A45" s="160">
        <v>22310</v>
      </c>
      <c r="B45" s="42" t="s">
        <v>1489</v>
      </c>
      <c r="C45" s="106" t="s">
        <v>114</v>
      </c>
      <c r="D45" s="45" t="s">
        <v>1490</v>
      </c>
    </row>
    <row r="46" spans="1:4" x14ac:dyDescent="0.25">
      <c r="A46" s="160">
        <v>22311</v>
      </c>
      <c r="B46" s="42" t="s">
        <v>1491</v>
      </c>
      <c r="C46" s="46" t="s">
        <v>18</v>
      </c>
      <c r="D46" s="45" t="s">
        <v>1492</v>
      </c>
    </row>
    <row r="47" spans="1:4" x14ac:dyDescent="0.25">
      <c r="A47" s="160">
        <v>22312</v>
      </c>
      <c r="B47" s="42" t="s">
        <v>1493</v>
      </c>
      <c r="C47" s="46" t="s">
        <v>18</v>
      </c>
      <c r="D47" s="45" t="s">
        <v>1494</v>
      </c>
    </row>
    <row r="48" spans="1:4" x14ac:dyDescent="0.25">
      <c r="A48" s="160">
        <v>22313</v>
      </c>
      <c r="B48" s="42" t="s">
        <v>1495</v>
      </c>
      <c r="C48" s="46" t="s">
        <v>18</v>
      </c>
      <c r="D48" s="45" t="s">
        <v>1496</v>
      </c>
    </row>
    <row r="49" spans="1:4" x14ac:dyDescent="0.25">
      <c r="A49" s="160">
        <v>22314</v>
      </c>
      <c r="B49" s="42" t="s">
        <v>1497</v>
      </c>
      <c r="C49" s="46" t="s">
        <v>18</v>
      </c>
      <c r="D49" s="45" t="s">
        <v>1498</v>
      </c>
    </row>
    <row r="50" spans="1:4" ht="76.5" x14ac:dyDescent="0.25">
      <c r="A50" s="160">
        <v>22315</v>
      </c>
      <c r="B50" s="42" t="s">
        <v>1499</v>
      </c>
      <c r="C50" s="106" t="s">
        <v>20</v>
      </c>
      <c r="D50" s="45" t="s">
        <v>1500</v>
      </c>
    </row>
    <row r="51" spans="1:4" ht="25.5" x14ac:dyDescent="0.25">
      <c r="A51" s="160">
        <v>22316</v>
      </c>
      <c r="B51" s="42" t="s">
        <v>1501</v>
      </c>
      <c r="C51" s="106" t="s">
        <v>114</v>
      </c>
      <c r="D51" s="45" t="s">
        <v>1502</v>
      </c>
    </row>
    <row r="52" spans="1:4" x14ac:dyDescent="0.25">
      <c r="A52" s="160">
        <v>22317</v>
      </c>
      <c r="B52" s="42" t="s">
        <v>1503</v>
      </c>
      <c r="C52" s="106" t="s">
        <v>114</v>
      </c>
      <c r="D52" s="45" t="s">
        <v>1504</v>
      </c>
    </row>
    <row r="53" spans="1:4" x14ac:dyDescent="0.25">
      <c r="A53" s="160">
        <v>22318</v>
      </c>
      <c r="B53" s="42" t="s">
        <v>1505</v>
      </c>
      <c r="C53" s="106" t="s">
        <v>114</v>
      </c>
      <c r="D53" s="45" t="s">
        <v>1506</v>
      </c>
    </row>
    <row r="54" spans="1:4" ht="25.5" x14ac:dyDescent="0.25">
      <c r="A54" s="160">
        <v>22319</v>
      </c>
      <c r="B54" s="42" t="s">
        <v>1507</v>
      </c>
      <c r="C54" s="106" t="s">
        <v>114</v>
      </c>
      <c r="D54" s="45" t="s">
        <v>1508</v>
      </c>
    </row>
    <row r="55" spans="1:4" x14ac:dyDescent="0.25">
      <c r="A55" s="160">
        <v>22320</v>
      </c>
      <c r="B55" s="42" t="s">
        <v>1509</v>
      </c>
      <c r="C55" s="106" t="s">
        <v>114</v>
      </c>
      <c r="D55" s="45" t="s">
        <v>1510</v>
      </c>
    </row>
    <row r="56" spans="1:4" x14ac:dyDescent="0.25">
      <c r="A56" s="160">
        <v>22321</v>
      </c>
      <c r="B56" s="42" t="s">
        <v>1511</v>
      </c>
      <c r="C56" s="106" t="s">
        <v>18</v>
      </c>
      <c r="D56" s="45" t="s">
        <v>1512</v>
      </c>
    </row>
    <row r="57" spans="1:4" x14ac:dyDescent="0.25">
      <c r="A57" s="160">
        <v>22322</v>
      </c>
      <c r="B57" s="42" t="s">
        <v>1513</v>
      </c>
      <c r="C57" s="46" t="s">
        <v>17</v>
      </c>
      <c r="D57" s="45" t="s">
        <v>1514</v>
      </c>
    </row>
    <row r="58" spans="1:4" x14ac:dyDescent="0.25">
      <c r="A58" s="263" t="s">
        <v>1418</v>
      </c>
      <c r="B58" s="264"/>
      <c r="C58" s="264"/>
      <c r="D58" s="265"/>
    </row>
    <row r="59" spans="1:4" x14ac:dyDescent="0.25">
      <c r="A59" s="160">
        <v>22401</v>
      </c>
      <c r="B59" s="71" t="s">
        <v>1515</v>
      </c>
      <c r="C59" s="106" t="s">
        <v>25</v>
      </c>
      <c r="D59" s="207" t="s">
        <v>1516</v>
      </c>
    </row>
    <row r="60" spans="1:4" ht="76.5" x14ac:dyDescent="0.25">
      <c r="A60" s="160">
        <v>22402</v>
      </c>
      <c r="B60" s="71" t="s">
        <v>100</v>
      </c>
      <c r="C60" s="106" t="s">
        <v>30</v>
      </c>
      <c r="D60" s="207" t="s">
        <v>1517</v>
      </c>
    </row>
    <row r="61" spans="1:4" ht="25.5" x14ac:dyDescent="0.25">
      <c r="A61" s="160">
        <v>22403</v>
      </c>
      <c r="B61" s="71" t="s">
        <v>1518</v>
      </c>
      <c r="C61" s="106" t="s">
        <v>30</v>
      </c>
      <c r="D61" s="151" t="s">
        <v>1519</v>
      </c>
    </row>
    <row r="62" spans="1:4" ht="102" x14ac:dyDescent="0.25">
      <c r="A62" s="160">
        <v>22404</v>
      </c>
      <c r="B62" s="71" t="s">
        <v>1520</v>
      </c>
      <c r="C62" s="106" t="s">
        <v>30</v>
      </c>
      <c r="D62" s="207" t="s">
        <v>1521</v>
      </c>
    </row>
    <row r="63" spans="1:4" ht="25.5" x14ac:dyDescent="0.25">
      <c r="A63" s="160">
        <v>22405</v>
      </c>
      <c r="B63" s="105" t="s">
        <v>1522</v>
      </c>
      <c r="C63" s="106" t="s">
        <v>20</v>
      </c>
      <c r="D63" s="70" t="s">
        <v>1523</v>
      </c>
    </row>
    <row r="64" spans="1:4" ht="25.5" x14ac:dyDescent="0.25">
      <c r="A64" s="160">
        <v>22406</v>
      </c>
      <c r="B64" s="71" t="s">
        <v>1524</v>
      </c>
      <c r="C64" s="106" t="s">
        <v>18</v>
      </c>
      <c r="D64" s="70" t="s">
        <v>1525</v>
      </c>
    </row>
    <row r="65" spans="1:4" x14ac:dyDescent="0.25">
      <c r="A65" s="160">
        <v>22407</v>
      </c>
      <c r="B65" s="71" t="s">
        <v>1526</v>
      </c>
      <c r="C65" s="106" t="s">
        <v>30</v>
      </c>
      <c r="D65" s="70" t="s">
        <v>1527</v>
      </c>
    </row>
    <row r="66" spans="1:4" ht="51" x14ac:dyDescent="0.25">
      <c r="A66" s="160">
        <v>22408</v>
      </c>
      <c r="B66" s="71" t="s">
        <v>1528</v>
      </c>
      <c r="C66" s="106" t="s">
        <v>30</v>
      </c>
      <c r="D66" s="70" t="s">
        <v>1529</v>
      </c>
    </row>
    <row r="67" spans="1:4" x14ac:dyDescent="0.25">
      <c r="A67" s="160">
        <v>22409</v>
      </c>
      <c r="B67" s="71" t="s">
        <v>1530</v>
      </c>
      <c r="C67" s="106" t="s">
        <v>30</v>
      </c>
      <c r="D67" s="70" t="s">
        <v>1531</v>
      </c>
    </row>
    <row r="68" spans="1:4" x14ac:dyDescent="0.25">
      <c r="A68" s="160">
        <v>22410</v>
      </c>
      <c r="B68" s="71" t="s">
        <v>1532</v>
      </c>
      <c r="C68" s="106" t="s">
        <v>30</v>
      </c>
      <c r="D68" s="70" t="s">
        <v>1533</v>
      </c>
    </row>
    <row r="69" spans="1:4" ht="25.5" x14ac:dyDescent="0.25">
      <c r="A69" s="160">
        <v>22411</v>
      </c>
      <c r="B69" s="71" t="s">
        <v>1534</v>
      </c>
      <c r="C69" s="106" t="s">
        <v>30</v>
      </c>
      <c r="D69" s="70" t="s">
        <v>1535</v>
      </c>
    </row>
    <row r="70" spans="1:4" x14ac:dyDescent="0.25">
      <c r="A70" s="263" t="s">
        <v>1536</v>
      </c>
      <c r="B70" s="264"/>
      <c r="C70" s="264"/>
      <c r="D70" s="265"/>
    </row>
    <row r="71" spans="1:4" x14ac:dyDescent="0.25">
      <c r="A71" s="160">
        <v>22501</v>
      </c>
      <c r="B71" s="150" t="s">
        <v>1537</v>
      </c>
      <c r="C71" s="106" t="s">
        <v>25</v>
      </c>
      <c r="D71" s="45" t="s">
        <v>1538</v>
      </c>
    </row>
    <row r="72" spans="1:4" x14ac:dyDescent="0.25">
      <c r="A72" s="160">
        <v>22502</v>
      </c>
      <c r="B72" s="71" t="s">
        <v>1539</v>
      </c>
      <c r="C72" s="106" t="s">
        <v>25</v>
      </c>
      <c r="D72" s="151" t="s">
        <v>1540</v>
      </c>
    </row>
    <row r="73" spans="1:4" ht="25.5" x14ac:dyDescent="0.25">
      <c r="A73" s="160">
        <v>22503</v>
      </c>
      <c r="B73" s="71" t="s">
        <v>1541</v>
      </c>
      <c r="C73" s="106" t="s">
        <v>30</v>
      </c>
      <c r="D73" s="151" t="s">
        <v>1542</v>
      </c>
    </row>
    <row r="74" spans="1:4" x14ac:dyDescent="0.25">
      <c r="A74" s="160">
        <v>22504</v>
      </c>
      <c r="B74" s="42" t="s">
        <v>1543</v>
      </c>
      <c r="C74" s="106" t="s">
        <v>30</v>
      </c>
      <c r="D74" s="45" t="s">
        <v>1544</v>
      </c>
    </row>
    <row r="75" spans="1:4" x14ac:dyDescent="0.25">
      <c r="A75" s="160">
        <v>22505</v>
      </c>
      <c r="B75" s="42" t="s">
        <v>1545</v>
      </c>
      <c r="C75" s="106" t="s">
        <v>30</v>
      </c>
      <c r="D75" s="45" t="s">
        <v>1546</v>
      </c>
    </row>
    <row r="76" spans="1:4" x14ac:dyDescent="0.25">
      <c r="A76" s="160">
        <v>22506</v>
      </c>
      <c r="B76" s="42" t="s">
        <v>1547</v>
      </c>
      <c r="C76" s="106" t="s">
        <v>30</v>
      </c>
      <c r="D76" s="45" t="s">
        <v>1548</v>
      </c>
    </row>
    <row r="77" spans="1:4" x14ac:dyDescent="0.25">
      <c r="A77" s="160">
        <v>22507</v>
      </c>
      <c r="B77" s="42" t="s">
        <v>1549</v>
      </c>
      <c r="C77" s="106" t="s">
        <v>30</v>
      </c>
      <c r="D77" s="45" t="s">
        <v>1550</v>
      </c>
    </row>
    <row r="78" spans="1:4" ht="25.5" x14ac:dyDescent="0.25">
      <c r="A78" s="160">
        <v>22508</v>
      </c>
      <c r="B78" s="42" t="s">
        <v>1551</v>
      </c>
      <c r="C78" s="106" t="s">
        <v>30</v>
      </c>
      <c r="D78" s="45" t="s">
        <v>1552</v>
      </c>
    </row>
    <row r="79" spans="1:4" ht="25.5" x14ac:dyDescent="0.25">
      <c r="A79" s="160">
        <v>22509</v>
      </c>
      <c r="B79" s="42" t="s">
        <v>1553</v>
      </c>
      <c r="C79" s="106" t="s">
        <v>30</v>
      </c>
      <c r="D79" s="45" t="s">
        <v>1554</v>
      </c>
    </row>
    <row r="80" spans="1:4" ht="25.5" x14ac:dyDescent="0.25">
      <c r="A80" s="160">
        <v>22510</v>
      </c>
      <c r="B80" s="42" t="s">
        <v>1555</v>
      </c>
      <c r="C80" s="106" t="s">
        <v>30</v>
      </c>
      <c r="D80" s="45" t="s">
        <v>1556</v>
      </c>
    </row>
    <row r="81" spans="1:4" x14ac:dyDescent="0.25">
      <c r="A81" s="263" t="s">
        <v>1420</v>
      </c>
      <c r="B81" s="264"/>
      <c r="C81" s="264"/>
      <c r="D81" s="265"/>
    </row>
    <row r="82" spans="1:4" x14ac:dyDescent="0.25">
      <c r="A82" s="160">
        <v>22601</v>
      </c>
      <c r="B82" s="42" t="s">
        <v>1557</v>
      </c>
      <c r="C82" s="106" t="s">
        <v>30</v>
      </c>
      <c r="D82" s="45" t="s">
        <v>1558</v>
      </c>
    </row>
    <row r="83" spans="1:4" x14ac:dyDescent="0.25">
      <c r="A83" s="160">
        <v>22602</v>
      </c>
      <c r="B83" s="42" t="s">
        <v>1559</v>
      </c>
      <c r="C83" s="46" t="s">
        <v>17</v>
      </c>
      <c r="D83" s="45" t="s">
        <v>1560</v>
      </c>
    </row>
    <row r="84" spans="1:4" x14ac:dyDescent="0.25">
      <c r="A84" s="160">
        <v>22603</v>
      </c>
      <c r="B84" s="42" t="s">
        <v>1561</v>
      </c>
      <c r="C84" s="106" t="s">
        <v>30</v>
      </c>
      <c r="D84" s="45" t="s">
        <v>1562</v>
      </c>
    </row>
    <row r="85" spans="1:4" x14ac:dyDescent="0.25">
      <c r="A85" s="160">
        <v>22604</v>
      </c>
      <c r="B85" s="42" t="s">
        <v>1563</v>
      </c>
      <c r="C85" s="106" t="s">
        <v>30</v>
      </c>
      <c r="D85" s="45" t="s">
        <v>1564</v>
      </c>
    </row>
    <row r="86" spans="1:4" x14ac:dyDescent="0.25">
      <c r="A86" s="160">
        <v>22605</v>
      </c>
      <c r="B86" s="42" t="s">
        <v>1565</v>
      </c>
      <c r="C86" s="106" t="s">
        <v>30</v>
      </c>
      <c r="D86" s="45" t="s">
        <v>1566</v>
      </c>
    </row>
    <row r="87" spans="1:4" x14ac:dyDescent="0.25">
      <c r="A87" s="160">
        <v>22606</v>
      </c>
      <c r="B87" s="42" t="s">
        <v>1567</v>
      </c>
      <c r="C87" s="106" t="s">
        <v>25</v>
      </c>
      <c r="D87" s="45" t="s">
        <v>1568</v>
      </c>
    </row>
  </sheetData>
  <mergeCells count="6">
    <mergeCell ref="A81:D81"/>
    <mergeCell ref="A5:D5"/>
    <mergeCell ref="A18:D18"/>
    <mergeCell ref="A35:D35"/>
    <mergeCell ref="A58:D58"/>
    <mergeCell ref="A70:D7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2"/>
  <sheetViews>
    <sheetView workbookViewId="0">
      <selection activeCell="D21" sqref="D21"/>
    </sheetView>
  </sheetViews>
  <sheetFormatPr defaultRowHeight="15" x14ac:dyDescent="0.25"/>
  <cols>
    <col min="1" max="1" width="9.7109375" customWidth="1"/>
    <col min="2" max="2" width="35.42578125" bestFit="1" customWidth="1"/>
    <col min="3" max="3" width="13.140625" bestFit="1" customWidth="1"/>
    <col min="4" max="4" width="113.5703125" customWidth="1"/>
  </cols>
  <sheetData>
    <row r="1" spans="1:4" ht="21" x14ac:dyDescent="0.35">
      <c r="A1" s="190" t="s">
        <v>1377</v>
      </c>
      <c r="C1" s="204"/>
    </row>
    <row r="2" spans="1:4" ht="15.75" x14ac:dyDescent="0.25">
      <c r="A2" s="236" t="s">
        <v>1569</v>
      </c>
      <c r="C2" s="205"/>
      <c r="D2" s="191" t="s">
        <v>1378</v>
      </c>
    </row>
    <row r="3" spans="1:4" ht="15.75" x14ac:dyDescent="0.25">
      <c r="A3" s="237" t="s">
        <v>1571</v>
      </c>
      <c r="B3" s="237"/>
      <c r="C3" s="237"/>
      <c r="D3" s="26"/>
    </row>
    <row r="4" spans="1:4" ht="15.75" x14ac:dyDescent="0.25">
      <c r="A4" s="145" t="s">
        <v>787</v>
      </c>
      <c r="B4" s="146" t="s">
        <v>15</v>
      </c>
      <c r="C4" s="146" t="s">
        <v>16</v>
      </c>
      <c r="D4" s="145" t="s">
        <v>786</v>
      </c>
    </row>
    <row r="5" spans="1:4" x14ac:dyDescent="0.25">
      <c r="A5" s="266" t="s">
        <v>1572</v>
      </c>
      <c r="B5" s="267"/>
      <c r="C5" s="267"/>
      <c r="D5" s="268"/>
    </row>
    <row r="6" spans="1:4" ht="25.5" x14ac:dyDescent="0.25">
      <c r="A6" s="160">
        <v>23101</v>
      </c>
      <c r="B6" s="71" t="s">
        <v>1576</v>
      </c>
      <c r="C6" s="106" t="s">
        <v>28</v>
      </c>
      <c r="D6" s="70" t="s">
        <v>1577</v>
      </c>
    </row>
    <row r="7" spans="1:4" ht="26.25" x14ac:dyDescent="0.25">
      <c r="A7" s="160">
        <v>23102</v>
      </c>
      <c r="B7" s="150" t="s">
        <v>1578</v>
      </c>
      <c r="C7" s="106" t="s">
        <v>28</v>
      </c>
      <c r="D7" s="70" t="s">
        <v>1579</v>
      </c>
    </row>
    <row r="8" spans="1:4" ht="25.5" x14ac:dyDescent="0.25">
      <c r="A8" s="160">
        <v>23103</v>
      </c>
      <c r="B8" s="71" t="s">
        <v>1580</v>
      </c>
      <c r="C8" s="106" t="s">
        <v>28</v>
      </c>
      <c r="D8" s="70" t="s">
        <v>1581</v>
      </c>
    </row>
    <row r="9" spans="1:4" ht="25.5" x14ac:dyDescent="0.25">
      <c r="A9" s="160">
        <v>23104</v>
      </c>
      <c r="B9" s="71" t="s">
        <v>1582</v>
      </c>
      <c r="C9" s="106" t="s">
        <v>28</v>
      </c>
      <c r="D9" s="70" t="s">
        <v>1583</v>
      </c>
    </row>
    <row r="10" spans="1:4" ht="38.25" x14ac:dyDescent="0.25">
      <c r="A10" s="160">
        <v>23105</v>
      </c>
      <c r="B10" s="71" t="s">
        <v>1573</v>
      </c>
      <c r="C10" s="106" t="s">
        <v>28</v>
      </c>
      <c r="D10" s="70" t="s">
        <v>1584</v>
      </c>
    </row>
    <row r="11" spans="1:4" ht="38.25" x14ac:dyDescent="0.25">
      <c r="A11" s="160">
        <v>23106</v>
      </c>
      <c r="B11" s="71" t="s">
        <v>1574</v>
      </c>
      <c r="C11" s="106" t="s">
        <v>28</v>
      </c>
      <c r="D11" s="70" t="s">
        <v>1585</v>
      </c>
    </row>
    <row r="12" spans="1:4" x14ac:dyDescent="0.25">
      <c r="A12" s="160">
        <v>23107</v>
      </c>
      <c r="B12" s="71" t="s">
        <v>1575</v>
      </c>
      <c r="C12" s="106" t="s">
        <v>28</v>
      </c>
      <c r="D12" s="70" t="s">
        <v>1586</v>
      </c>
    </row>
  </sheetData>
  <mergeCells count="1">
    <mergeCell ref="A5: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E1575"/>
  <sheetViews>
    <sheetView workbookViewId="0">
      <selection activeCell="D521" sqref="D521"/>
    </sheetView>
  </sheetViews>
  <sheetFormatPr defaultRowHeight="15" x14ac:dyDescent="0.25"/>
  <cols>
    <col min="1" max="1" width="38.42578125" customWidth="1"/>
    <col min="2" max="2" width="26.42578125" customWidth="1"/>
    <col min="3" max="3" width="10.85546875" bestFit="1" customWidth="1"/>
    <col min="4" max="4" width="144.7109375" customWidth="1"/>
    <col min="5" max="5" width="39.7109375" customWidth="1"/>
  </cols>
  <sheetData>
    <row r="1" spans="1:5" x14ac:dyDescent="0.25">
      <c r="A1" s="251" t="s">
        <v>1611</v>
      </c>
      <c r="B1" s="248" t="s">
        <v>1612</v>
      </c>
      <c r="C1" s="248" t="s">
        <v>2131</v>
      </c>
      <c r="D1" s="248" t="s">
        <v>1589</v>
      </c>
      <c r="E1" s="248" t="s">
        <v>2132</v>
      </c>
    </row>
    <row r="2" spans="1:5" hidden="1" x14ac:dyDescent="0.25">
      <c r="A2" s="252" t="s">
        <v>2133</v>
      </c>
      <c r="B2" s="249" t="s">
        <v>2134</v>
      </c>
      <c r="C2" s="249" t="s">
        <v>2135</v>
      </c>
      <c r="D2" s="249" t="s">
        <v>2136</v>
      </c>
      <c r="E2" s="249" t="s">
        <v>2137</v>
      </c>
    </row>
    <row r="3" spans="1:5" hidden="1" x14ac:dyDescent="0.25">
      <c r="A3" s="253" t="s">
        <v>2133</v>
      </c>
      <c r="B3" s="250" t="s">
        <v>2134</v>
      </c>
      <c r="C3" s="250" t="s">
        <v>2138</v>
      </c>
      <c r="D3" s="250" t="s">
        <v>2139</v>
      </c>
      <c r="E3" s="250" t="s">
        <v>2137</v>
      </c>
    </row>
    <row r="4" spans="1:5" hidden="1" x14ac:dyDescent="0.25">
      <c r="A4" s="252" t="s">
        <v>2133</v>
      </c>
      <c r="B4" s="249" t="s">
        <v>2134</v>
      </c>
      <c r="C4" s="249" t="s">
        <v>2140</v>
      </c>
      <c r="D4" s="249" t="s">
        <v>2141</v>
      </c>
      <c r="E4" s="249" t="s">
        <v>2137</v>
      </c>
    </row>
    <row r="5" spans="1:5" hidden="1" x14ac:dyDescent="0.25">
      <c r="A5" s="253" t="s">
        <v>2133</v>
      </c>
      <c r="B5" s="250" t="s">
        <v>2134</v>
      </c>
      <c r="C5" s="250" t="s">
        <v>2142</v>
      </c>
      <c r="D5" s="250" t="s">
        <v>2143</v>
      </c>
      <c r="E5" s="250" t="s">
        <v>2137</v>
      </c>
    </row>
    <row r="6" spans="1:5" hidden="1" x14ac:dyDescent="0.25">
      <c r="A6" s="252" t="s">
        <v>2133</v>
      </c>
      <c r="B6" s="249" t="s">
        <v>2134</v>
      </c>
      <c r="C6" s="249" t="s">
        <v>2144</v>
      </c>
      <c r="D6" s="249" t="s">
        <v>2145</v>
      </c>
      <c r="E6" s="249" t="s">
        <v>2137</v>
      </c>
    </row>
    <row r="7" spans="1:5" hidden="1" x14ac:dyDescent="0.25">
      <c r="A7" s="253" t="s">
        <v>2133</v>
      </c>
      <c r="B7" s="250" t="s">
        <v>2134</v>
      </c>
      <c r="C7" s="250" t="s">
        <v>2146</v>
      </c>
      <c r="D7" s="250" t="s">
        <v>2147</v>
      </c>
      <c r="E7" s="250" t="s">
        <v>2137</v>
      </c>
    </row>
    <row r="8" spans="1:5" hidden="1" x14ac:dyDescent="0.25">
      <c r="A8" s="252" t="s">
        <v>2133</v>
      </c>
      <c r="B8" s="249" t="s">
        <v>2134</v>
      </c>
      <c r="C8" s="249" t="s">
        <v>2148</v>
      </c>
      <c r="D8" s="249" t="s">
        <v>2149</v>
      </c>
      <c r="E8" s="249" t="s">
        <v>2137</v>
      </c>
    </row>
    <row r="9" spans="1:5" hidden="1" x14ac:dyDescent="0.25">
      <c r="A9" s="253" t="s">
        <v>2133</v>
      </c>
      <c r="B9" s="250" t="s">
        <v>2134</v>
      </c>
      <c r="C9" s="250" t="s">
        <v>2150</v>
      </c>
      <c r="D9" s="250" t="s">
        <v>2151</v>
      </c>
      <c r="E9" s="250" t="s">
        <v>2152</v>
      </c>
    </row>
    <row r="10" spans="1:5" hidden="1" x14ac:dyDescent="0.25">
      <c r="A10" s="252" t="s">
        <v>2133</v>
      </c>
      <c r="B10" s="249" t="s">
        <v>2134</v>
      </c>
      <c r="C10" s="249" t="s">
        <v>2153</v>
      </c>
      <c r="D10" s="249" t="s">
        <v>2154</v>
      </c>
      <c r="E10" s="249" t="s">
        <v>2137</v>
      </c>
    </row>
    <row r="11" spans="1:5" hidden="1" x14ac:dyDescent="0.25">
      <c r="A11" s="253" t="s">
        <v>2133</v>
      </c>
      <c r="B11" s="250" t="s">
        <v>2134</v>
      </c>
      <c r="C11" s="250" t="s">
        <v>2155</v>
      </c>
      <c r="D11" s="250" t="s">
        <v>2156</v>
      </c>
      <c r="E11" s="250" t="s">
        <v>2152</v>
      </c>
    </row>
    <row r="12" spans="1:5" hidden="1" x14ac:dyDescent="0.25">
      <c r="A12" s="252" t="s">
        <v>2133</v>
      </c>
      <c r="B12" s="249" t="s">
        <v>2134</v>
      </c>
      <c r="C12" s="249" t="s">
        <v>2157</v>
      </c>
      <c r="D12" s="249" t="s">
        <v>2158</v>
      </c>
      <c r="E12" s="249" t="s">
        <v>2152</v>
      </c>
    </row>
    <row r="13" spans="1:5" hidden="1" x14ac:dyDescent="0.25">
      <c r="A13" s="253" t="s">
        <v>2133</v>
      </c>
      <c r="B13" s="250" t="s">
        <v>2159</v>
      </c>
      <c r="C13" s="250" t="s">
        <v>2160</v>
      </c>
      <c r="D13" s="250" t="s">
        <v>2161</v>
      </c>
      <c r="E13" s="250" t="s">
        <v>2137</v>
      </c>
    </row>
    <row r="14" spans="1:5" hidden="1" x14ac:dyDescent="0.25">
      <c r="A14" s="252" t="s">
        <v>2133</v>
      </c>
      <c r="B14" s="249" t="s">
        <v>2159</v>
      </c>
      <c r="C14" s="249" t="s">
        <v>2162</v>
      </c>
      <c r="D14" s="249" t="s">
        <v>2163</v>
      </c>
      <c r="E14" s="249" t="s">
        <v>2137</v>
      </c>
    </row>
    <row r="15" spans="1:5" hidden="1" x14ac:dyDescent="0.25">
      <c r="A15" s="253" t="s">
        <v>2133</v>
      </c>
      <c r="B15" s="250" t="s">
        <v>2159</v>
      </c>
      <c r="C15" s="250" t="s">
        <v>2164</v>
      </c>
      <c r="D15" s="250" t="s">
        <v>2165</v>
      </c>
      <c r="E15" s="250" t="s">
        <v>2137</v>
      </c>
    </row>
    <row r="16" spans="1:5" hidden="1" x14ac:dyDescent="0.25">
      <c r="A16" s="252" t="s">
        <v>2133</v>
      </c>
      <c r="B16" s="249" t="s">
        <v>2159</v>
      </c>
      <c r="C16" s="249" t="s">
        <v>2166</v>
      </c>
      <c r="D16" s="249" t="s">
        <v>2167</v>
      </c>
      <c r="E16" s="249" t="s">
        <v>2137</v>
      </c>
    </row>
    <row r="17" spans="1:5" hidden="1" x14ac:dyDescent="0.25">
      <c r="A17" s="253" t="s">
        <v>2133</v>
      </c>
      <c r="B17" s="250" t="s">
        <v>2159</v>
      </c>
      <c r="C17" s="250" t="s">
        <v>2168</v>
      </c>
      <c r="D17" s="250" t="s">
        <v>1613</v>
      </c>
      <c r="E17" s="250" t="s">
        <v>2137</v>
      </c>
    </row>
    <row r="18" spans="1:5" hidden="1" x14ac:dyDescent="0.25">
      <c r="A18" s="252" t="s">
        <v>2133</v>
      </c>
      <c r="B18" s="249" t="s">
        <v>2169</v>
      </c>
      <c r="C18" s="249" t="s">
        <v>2170</v>
      </c>
      <c r="D18" s="249" t="s">
        <v>1614</v>
      </c>
      <c r="E18" s="249" t="s">
        <v>2137</v>
      </c>
    </row>
    <row r="19" spans="1:5" hidden="1" x14ac:dyDescent="0.25">
      <c r="A19" s="253" t="s">
        <v>2133</v>
      </c>
      <c r="B19" s="250" t="s">
        <v>2169</v>
      </c>
      <c r="C19" s="250" t="s">
        <v>2171</v>
      </c>
      <c r="D19" s="250" t="s">
        <v>1615</v>
      </c>
      <c r="E19" s="250" t="s">
        <v>2137</v>
      </c>
    </row>
    <row r="20" spans="1:5" hidden="1" x14ac:dyDescent="0.25">
      <c r="A20" s="252" t="s">
        <v>2133</v>
      </c>
      <c r="B20" s="249" t="s">
        <v>2169</v>
      </c>
      <c r="C20" s="249" t="s">
        <v>2172</v>
      </c>
      <c r="D20" s="249" t="s">
        <v>2173</v>
      </c>
      <c r="E20" s="249" t="s">
        <v>2137</v>
      </c>
    </row>
    <row r="21" spans="1:5" hidden="1" x14ac:dyDescent="0.25">
      <c r="A21" s="253" t="s">
        <v>2133</v>
      </c>
      <c r="B21" s="250" t="s">
        <v>2169</v>
      </c>
      <c r="C21" s="250" t="s">
        <v>2174</v>
      </c>
      <c r="D21" s="250" t="s">
        <v>2175</v>
      </c>
      <c r="E21" s="250" t="s">
        <v>2137</v>
      </c>
    </row>
    <row r="22" spans="1:5" hidden="1" x14ac:dyDescent="0.25">
      <c r="A22" s="252" t="s">
        <v>2133</v>
      </c>
      <c r="B22" s="249" t="s">
        <v>2169</v>
      </c>
      <c r="C22" s="249" t="s">
        <v>2176</v>
      </c>
      <c r="D22" s="249" t="s">
        <v>2177</v>
      </c>
      <c r="E22" s="249" t="s">
        <v>2152</v>
      </c>
    </row>
    <row r="23" spans="1:5" hidden="1" x14ac:dyDescent="0.25">
      <c r="A23" s="253" t="s">
        <v>2133</v>
      </c>
      <c r="B23" s="250" t="s">
        <v>2169</v>
      </c>
      <c r="C23" s="250" t="s">
        <v>2178</v>
      </c>
      <c r="D23" s="250" t="s">
        <v>2179</v>
      </c>
      <c r="E23" s="250" t="s">
        <v>2152</v>
      </c>
    </row>
    <row r="24" spans="1:5" hidden="1" x14ac:dyDescent="0.25">
      <c r="A24" s="252" t="s">
        <v>2133</v>
      </c>
      <c r="B24" s="249" t="s">
        <v>2169</v>
      </c>
      <c r="C24" s="249" t="s">
        <v>2180</v>
      </c>
      <c r="D24" s="249" t="s">
        <v>2181</v>
      </c>
      <c r="E24" s="249" t="s">
        <v>2152</v>
      </c>
    </row>
    <row r="25" spans="1:5" hidden="1" x14ac:dyDescent="0.25">
      <c r="A25" s="253" t="s">
        <v>2133</v>
      </c>
      <c r="B25" s="250" t="s">
        <v>2169</v>
      </c>
      <c r="C25" s="250" t="s">
        <v>2182</v>
      </c>
      <c r="D25" s="250" t="s">
        <v>2183</v>
      </c>
      <c r="E25" s="250" t="s">
        <v>2152</v>
      </c>
    </row>
    <row r="26" spans="1:5" hidden="1" x14ac:dyDescent="0.25">
      <c r="A26" s="252" t="s">
        <v>2133</v>
      </c>
      <c r="B26" s="249" t="s">
        <v>2169</v>
      </c>
      <c r="C26" s="249" t="s">
        <v>2184</v>
      </c>
      <c r="D26" s="249" t="s">
        <v>1616</v>
      </c>
      <c r="E26" s="249" t="s">
        <v>2152</v>
      </c>
    </row>
    <row r="27" spans="1:5" hidden="1" x14ac:dyDescent="0.25">
      <c r="A27" s="253" t="s">
        <v>2133</v>
      </c>
      <c r="B27" s="250" t="s">
        <v>2169</v>
      </c>
      <c r="C27" s="250" t="s">
        <v>2185</v>
      </c>
      <c r="D27" s="250" t="s">
        <v>1617</v>
      </c>
      <c r="E27" s="250" t="s">
        <v>2152</v>
      </c>
    </row>
    <row r="28" spans="1:5" hidden="1" x14ac:dyDescent="0.25">
      <c r="A28" s="252" t="s">
        <v>2133</v>
      </c>
      <c r="B28" s="249" t="s">
        <v>2169</v>
      </c>
      <c r="C28" s="249" t="s">
        <v>2186</v>
      </c>
      <c r="D28" s="249" t="s">
        <v>1618</v>
      </c>
      <c r="E28" s="249" t="s">
        <v>2137</v>
      </c>
    </row>
    <row r="29" spans="1:5" hidden="1" x14ac:dyDescent="0.25">
      <c r="A29" s="253" t="s">
        <v>2133</v>
      </c>
      <c r="B29" s="250" t="s">
        <v>2187</v>
      </c>
      <c r="C29" s="250" t="s">
        <v>2188</v>
      </c>
      <c r="D29" s="250" t="s">
        <v>2189</v>
      </c>
      <c r="E29" s="250" t="s">
        <v>2152</v>
      </c>
    </row>
    <row r="30" spans="1:5" hidden="1" x14ac:dyDescent="0.25">
      <c r="A30" s="252" t="s">
        <v>2133</v>
      </c>
      <c r="B30" s="249" t="s">
        <v>2187</v>
      </c>
      <c r="C30" s="249" t="s">
        <v>2190</v>
      </c>
      <c r="D30" s="249" t="s">
        <v>1619</v>
      </c>
      <c r="E30" s="249" t="s">
        <v>2137</v>
      </c>
    </row>
    <row r="31" spans="1:5" hidden="1" x14ac:dyDescent="0.25">
      <c r="A31" s="253" t="s">
        <v>2133</v>
      </c>
      <c r="B31" s="250" t="s">
        <v>2187</v>
      </c>
      <c r="C31" s="250" t="s">
        <v>2191</v>
      </c>
      <c r="D31" s="250" t="s">
        <v>2192</v>
      </c>
      <c r="E31" s="250" t="s">
        <v>2137</v>
      </c>
    </row>
    <row r="32" spans="1:5" hidden="1" x14ac:dyDescent="0.25">
      <c r="A32" s="252" t="s">
        <v>2133</v>
      </c>
      <c r="B32" s="249" t="s">
        <v>2187</v>
      </c>
      <c r="C32" s="249" t="s">
        <v>2193</v>
      </c>
      <c r="D32" s="249" t="s">
        <v>1620</v>
      </c>
      <c r="E32" s="249" t="s">
        <v>2137</v>
      </c>
    </row>
    <row r="33" spans="1:5" hidden="1" x14ac:dyDescent="0.25">
      <c r="A33" s="253" t="s">
        <v>2133</v>
      </c>
      <c r="B33" s="250" t="s">
        <v>2187</v>
      </c>
      <c r="C33" s="250" t="s">
        <v>2194</v>
      </c>
      <c r="D33" s="250" t="s">
        <v>2195</v>
      </c>
      <c r="E33" s="250" t="s">
        <v>2152</v>
      </c>
    </row>
    <row r="34" spans="1:5" hidden="1" x14ac:dyDescent="0.25">
      <c r="A34" s="252" t="s">
        <v>2133</v>
      </c>
      <c r="B34" s="249" t="s">
        <v>2187</v>
      </c>
      <c r="C34" s="249" t="s">
        <v>2196</v>
      </c>
      <c r="D34" s="249" t="s">
        <v>1621</v>
      </c>
      <c r="E34" s="249" t="s">
        <v>2137</v>
      </c>
    </row>
    <row r="35" spans="1:5" hidden="1" x14ac:dyDescent="0.25">
      <c r="A35" s="253" t="s">
        <v>2133</v>
      </c>
      <c r="B35" s="250" t="s">
        <v>2187</v>
      </c>
      <c r="C35" s="250" t="s">
        <v>2197</v>
      </c>
      <c r="D35" s="250" t="s">
        <v>1622</v>
      </c>
      <c r="E35" s="250" t="s">
        <v>2152</v>
      </c>
    </row>
    <row r="36" spans="1:5" hidden="1" x14ac:dyDescent="0.25">
      <c r="A36" s="252" t="s">
        <v>2133</v>
      </c>
      <c r="B36" s="249" t="s">
        <v>2198</v>
      </c>
      <c r="C36" s="249" t="s">
        <v>2199</v>
      </c>
      <c r="D36" s="249" t="s">
        <v>2200</v>
      </c>
      <c r="E36" s="249" t="s">
        <v>2152</v>
      </c>
    </row>
    <row r="37" spans="1:5" hidden="1" x14ac:dyDescent="0.25">
      <c r="A37" s="253" t="s">
        <v>2133</v>
      </c>
      <c r="B37" s="250" t="s">
        <v>2198</v>
      </c>
      <c r="C37" s="250" t="s">
        <v>2201</v>
      </c>
      <c r="D37" s="250" t="s">
        <v>2202</v>
      </c>
      <c r="E37" s="250" t="s">
        <v>2152</v>
      </c>
    </row>
    <row r="38" spans="1:5" hidden="1" x14ac:dyDescent="0.25">
      <c r="A38" s="252" t="s">
        <v>2133</v>
      </c>
      <c r="B38" s="249" t="s">
        <v>2198</v>
      </c>
      <c r="C38" s="249" t="s">
        <v>2203</v>
      </c>
      <c r="D38" s="249" t="s">
        <v>1623</v>
      </c>
      <c r="E38" s="249" t="s">
        <v>2152</v>
      </c>
    </row>
    <row r="39" spans="1:5" hidden="1" x14ac:dyDescent="0.25">
      <c r="A39" s="253" t="s">
        <v>2133</v>
      </c>
      <c r="B39" s="250" t="s">
        <v>2198</v>
      </c>
      <c r="C39" s="250" t="s">
        <v>2204</v>
      </c>
      <c r="D39" s="250" t="s">
        <v>1624</v>
      </c>
      <c r="E39" s="250" t="s">
        <v>2137</v>
      </c>
    </row>
    <row r="40" spans="1:5" hidden="1" x14ac:dyDescent="0.25">
      <c r="A40" s="252" t="s">
        <v>2133</v>
      </c>
      <c r="B40" s="249" t="s">
        <v>2198</v>
      </c>
      <c r="C40" s="249" t="s">
        <v>2205</v>
      </c>
      <c r="D40" s="249" t="s">
        <v>2206</v>
      </c>
      <c r="E40" s="249" t="s">
        <v>2137</v>
      </c>
    </row>
    <row r="41" spans="1:5" hidden="1" x14ac:dyDescent="0.25">
      <c r="A41" s="253" t="s">
        <v>2133</v>
      </c>
      <c r="B41" s="250" t="s">
        <v>2198</v>
      </c>
      <c r="C41" s="250" t="s">
        <v>2207</v>
      </c>
      <c r="D41" s="250" t="s">
        <v>1625</v>
      </c>
      <c r="E41" s="250" t="s">
        <v>2137</v>
      </c>
    </row>
    <row r="42" spans="1:5" hidden="1" x14ac:dyDescent="0.25">
      <c r="A42" s="252" t="s">
        <v>2133</v>
      </c>
      <c r="B42" s="249" t="s">
        <v>2198</v>
      </c>
      <c r="C42" s="249" t="s">
        <v>2208</v>
      </c>
      <c r="D42" s="249" t="s">
        <v>2209</v>
      </c>
      <c r="E42" s="249" t="s">
        <v>2137</v>
      </c>
    </row>
    <row r="43" spans="1:5" hidden="1" x14ac:dyDescent="0.25">
      <c r="A43" s="253" t="s">
        <v>2133</v>
      </c>
      <c r="B43" s="250" t="s">
        <v>2198</v>
      </c>
      <c r="C43" s="250" t="s">
        <v>2210</v>
      </c>
      <c r="D43" s="250" t="s">
        <v>2211</v>
      </c>
      <c r="E43" s="250" t="s">
        <v>2137</v>
      </c>
    </row>
    <row r="44" spans="1:5" hidden="1" x14ac:dyDescent="0.25">
      <c r="A44" s="252" t="s">
        <v>2133</v>
      </c>
      <c r="B44" s="249" t="s">
        <v>2198</v>
      </c>
      <c r="C44" s="249" t="s">
        <v>2212</v>
      </c>
      <c r="D44" s="249" t="s">
        <v>2213</v>
      </c>
      <c r="E44" s="249" t="s">
        <v>2152</v>
      </c>
    </row>
    <row r="45" spans="1:5" hidden="1" x14ac:dyDescent="0.25">
      <c r="A45" s="253" t="s">
        <v>2133</v>
      </c>
      <c r="B45" s="250" t="s">
        <v>2198</v>
      </c>
      <c r="C45" s="250" t="s">
        <v>2214</v>
      </c>
      <c r="D45" s="250" t="s">
        <v>2215</v>
      </c>
      <c r="E45" s="250" t="s">
        <v>2152</v>
      </c>
    </row>
    <row r="46" spans="1:5" hidden="1" x14ac:dyDescent="0.25">
      <c r="A46" s="252" t="s">
        <v>2133</v>
      </c>
      <c r="B46" s="249" t="s">
        <v>2198</v>
      </c>
      <c r="C46" s="249" t="s">
        <v>2216</v>
      </c>
      <c r="D46" s="249" t="s">
        <v>2217</v>
      </c>
      <c r="E46" s="249" t="s">
        <v>2137</v>
      </c>
    </row>
    <row r="47" spans="1:5" hidden="1" x14ac:dyDescent="0.25">
      <c r="A47" s="253" t="s">
        <v>2133</v>
      </c>
      <c r="B47" s="250" t="s">
        <v>2198</v>
      </c>
      <c r="C47" s="250" t="s">
        <v>2218</v>
      </c>
      <c r="D47" s="250" t="s">
        <v>1626</v>
      </c>
      <c r="E47" s="250" t="s">
        <v>2152</v>
      </c>
    </row>
    <row r="48" spans="1:5" hidden="1" x14ac:dyDescent="0.25">
      <c r="A48" s="252" t="s">
        <v>2133</v>
      </c>
      <c r="B48" s="249" t="s">
        <v>2198</v>
      </c>
      <c r="C48" s="249" t="s">
        <v>2219</v>
      </c>
      <c r="D48" s="249" t="s">
        <v>1627</v>
      </c>
      <c r="E48" s="249" t="s">
        <v>2152</v>
      </c>
    </row>
    <row r="49" spans="1:5" hidden="1" x14ac:dyDescent="0.25">
      <c r="A49" s="253" t="s">
        <v>2133</v>
      </c>
      <c r="B49" s="250" t="s">
        <v>2198</v>
      </c>
      <c r="C49" s="250" t="s">
        <v>2220</v>
      </c>
      <c r="D49" s="250" t="s">
        <v>2221</v>
      </c>
      <c r="E49" s="250" t="s">
        <v>2152</v>
      </c>
    </row>
    <row r="50" spans="1:5" hidden="1" x14ac:dyDescent="0.25">
      <c r="A50" s="252" t="s">
        <v>2133</v>
      </c>
      <c r="B50" s="249" t="s">
        <v>2198</v>
      </c>
      <c r="C50" s="249" t="s">
        <v>2222</v>
      </c>
      <c r="D50" s="249" t="s">
        <v>1628</v>
      </c>
      <c r="E50" s="249" t="s">
        <v>2152</v>
      </c>
    </row>
    <row r="51" spans="1:5" hidden="1" x14ac:dyDescent="0.25">
      <c r="A51" s="253" t="s">
        <v>2133</v>
      </c>
      <c r="B51" s="250" t="s">
        <v>2198</v>
      </c>
      <c r="C51" s="250" t="s">
        <v>2223</v>
      </c>
      <c r="D51" s="250" t="s">
        <v>2224</v>
      </c>
      <c r="E51" s="250" t="s">
        <v>2152</v>
      </c>
    </row>
    <row r="52" spans="1:5" hidden="1" x14ac:dyDescent="0.25">
      <c r="A52" s="252" t="s">
        <v>2133</v>
      </c>
      <c r="B52" s="249" t="s">
        <v>2198</v>
      </c>
      <c r="C52" s="249" t="s">
        <v>2225</v>
      </c>
      <c r="D52" s="249" t="s">
        <v>2226</v>
      </c>
      <c r="E52" s="249" t="s">
        <v>2137</v>
      </c>
    </row>
    <row r="53" spans="1:5" hidden="1" x14ac:dyDescent="0.25">
      <c r="A53" s="253" t="s">
        <v>2133</v>
      </c>
      <c r="B53" s="250" t="s">
        <v>2227</v>
      </c>
      <c r="C53" s="250" t="s">
        <v>2228</v>
      </c>
      <c r="D53" s="250" t="s">
        <v>2229</v>
      </c>
      <c r="E53" s="250" t="s">
        <v>2137</v>
      </c>
    </row>
    <row r="54" spans="1:5" hidden="1" x14ac:dyDescent="0.25">
      <c r="A54" s="252" t="s">
        <v>2133</v>
      </c>
      <c r="B54" s="249" t="s">
        <v>2227</v>
      </c>
      <c r="C54" s="249" t="s">
        <v>2230</v>
      </c>
      <c r="D54" s="249" t="s">
        <v>2231</v>
      </c>
      <c r="E54" s="249" t="s">
        <v>2137</v>
      </c>
    </row>
    <row r="55" spans="1:5" hidden="1" x14ac:dyDescent="0.25">
      <c r="A55" s="253" t="s">
        <v>2133</v>
      </c>
      <c r="B55" s="250" t="s">
        <v>2227</v>
      </c>
      <c r="C55" s="250" t="s">
        <v>2232</v>
      </c>
      <c r="D55" s="250" t="s">
        <v>2233</v>
      </c>
      <c r="E55" s="250" t="s">
        <v>2137</v>
      </c>
    </row>
    <row r="56" spans="1:5" hidden="1" x14ac:dyDescent="0.25">
      <c r="A56" s="252" t="s">
        <v>2133</v>
      </c>
      <c r="B56" s="249" t="s">
        <v>2227</v>
      </c>
      <c r="C56" s="249" t="s">
        <v>2234</v>
      </c>
      <c r="D56" s="249" t="s">
        <v>2235</v>
      </c>
      <c r="E56" s="249" t="s">
        <v>2152</v>
      </c>
    </row>
    <row r="57" spans="1:5" hidden="1" x14ac:dyDescent="0.25">
      <c r="A57" s="253" t="s">
        <v>2133</v>
      </c>
      <c r="B57" s="250" t="s">
        <v>2227</v>
      </c>
      <c r="C57" s="250" t="s">
        <v>2236</v>
      </c>
      <c r="D57" s="250" t="s">
        <v>2237</v>
      </c>
      <c r="E57" s="250" t="s">
        <v>2152</v>
      </c>
    </row>
    <row r="58" spans="1:5" hidden="1" x14ac:dyDescent="0.25">
      <c r="A58" s="252" t="s">
        <v>2133</v>
      </c>
      <c r="B58" s="249" t="s">
        <v>2227</v>
      </c>
      <c r="C58" s="249" t="s">
        <v>2238</v>
      </c>
      <c r="D58" s="249" t="s">
        <v>2239</v>
      </c>
      <c r="E58" s="249" t="s">
        <v>2152</v>
      </c>
    </row>
    <row r="59" spans="1:5" hidden="1" x14ac:dyDescent="0.25">
      <c r="A59" s="253" t="s">
        <v>2133</v>
      </c>
      <c r="B59" s="250" t="s">
        <v>2227</v>
      </c>
      <c r="C59" s="250" t="s">
        <v>2240</v>
      </c>
      <c r="D59" s="250" t="s">
        <v>2241</v>
      </c>
      <c r="E59" s="250" t="s">
        <v>2152</v>
      </c>
    </row>
    <row r="60" spans="1:5" hidden="1" x14ac:dyDescent="0.25">
      <c r="A60" s="252" t="s">
        <v>2133</v>
      </c>
      <c r="B60" s="249" t="s">
        <v>2227</v>
      </c>
      <c r="C60" s="249" t="s">
        <v>2242</v>
      </c>
      <c r="D60" s="249" t="s">
        <v>2243</v>
      </c>
      <c r="E60" s="249" t="s">
        <v>2152</v>
      </c>
    </row>
    <row r="61" spans="1:5" hidden="1" x14ac:dyDescent="0.25">
      <c r="A61" s="253" t="s">
        <v>2133</v>
      </c>
      <c r="B61" s="250" t="s">
        <v>2227</v>
      </c>
      <c r="C61" s="250" t="s">
        <v>2244</v>
      </c>
      <c r="D61" s="250" t="s">
        <v>2245</v>
      </c>
      <c r="E61" s="250" t="s">
        <v>2152</v>
      </c>
    </row>
    <row r="62" spans="1:5" hidden="1" x14ac:dyDescent="0.25">
      <c r="A62" s="252" t="s">
        <v>2133</v>
      </c>
      <c r="B62" s="249" t="s">
        <v>2227</v>
      </c>
      <c r="C62" s="249" t="s">
        <v>2246</v>
      </c>
      <c r="D62" s="249" t="s">
        <v>1629</v>
      </c>
      <c r="E62" s="249" t="s">
        <v>2152</v>
      </c>
    </row>
    <row r="63" spans="1:5" hidden="1" x14ac:dyDescent="0.25">
      <c r="A63" s="253" t="s">
        <v>2133</v>
      </c>
      <c r="B63" s="250" t="s">
        <v>2227</v>
      </c>
      <c r="C63" s="250" t="s">
        <v>2247</v>
      </c>
      <c r="D63" s="250" t="s">
        <v>1630</v>
      </c>
      <c r="E63" s="250" t="s">
        <v>2152</v>
      </c>
    </row>
    <row r="64" spans="1:5" hidden="1" x14ac:dyDescent="0.25">
      <c r="A64" s="252" t="s">
        <v>2133</v>
      </c>
      <c r="B64" s="249" t="s">
        <v>2227</v>
      </c>
      <c r="C64" s="249" t="s">
        <v>2248</v>
      </c>
      <c r="D64" s="249" t="s">
        <v>1631</v>
      </c>
      <c r="E64" s="249" t="s">
        <v>2152</v>
      </c>
    </row>
    <row r="65" spans="1:5" hidden="1" x14ac:dyDescent="0.25">
      <c r="A65" s="253" t="s">
        <v>2133</v>
      </c>
      <c r="B65" s="250" t="s">
        <v>2227</v>
      </c>
      <c r="C65" s="250" t="s">
        <v>2249</v>
      </c>
      <c r="D65" s="250" t="s">
        <v>1632</v>
      </c>
      <c r="E65" s="250" t="s">
        <v>2152</v>
      </c>
    </row>
    <row r="66" spans="1:5" hidden="1" x14ac:dyDescent="0.25">
      <c r="A66" s="252" t="s">
        <v>2133</v>
      </c>
      <c r="B66" s="249" t="s">
        <v>2227</v>
      </c>
      <c r="C66" s="249" t="s">
        <v>2250</v>
      </c>
      <c r="D66" s="249" t="s">
        <v>1633</v>
      </c>
      <c r="E66" s="249" t="s">
        <v>2152</v>
      </c>
    </row>
    <row r="67" spans="1:5" hidden="1" x14ac:dyDescent="0.25">
      <c r="A67" s="253" t="s">
        <v>2133</v>
      </c>
      <c r="B67" s="250" t="s">
        <v>2227</v>
      </c>
      <c r="C67" s="250" t="s">
        <v>2251</v>
      </c>
      <c r="D67" s="250" t="s">
        <v>1634</v>
      </c>
      <c r="E67" s="250" t="s">
        <v>2152</v>
      </c>
    </row>
    <row r="68" spans="1:5" hidden="1" x14ac:dyDescent="0.25">
      <c r="A68" s="252" t="s">
        <v>2133</v>
      </c>
      <c r="B68" s="249" t="s">
        <v>2227</v>
      </c>
      <c r="C68" s="249" t="s">
        <v>2252</v>
      </c>
      <c r="D68" s="249" t="s">
        <v>1635</v>
      </c>
      <c r="E68" s="249" t="s">
        <v>2152</v>
      </c>
    </row>
    <row r="69" spans="1:5" hidden="1" x14ac:dyDescent="0.25">
      <c r="A69" s="253" t="s">
        <v>2133</v>
      </c>
      <c r="B69" s="250" t="s">
        <v>2253</v>
      </c>
      <c r="C69" s="250" t="s">
        <v>2254</v>
      </c>
      <c r="D69" s="250" t="s">
        <v>2255</v>
      </c>
      <c r="E69" s="250" t="s">
        <v>2152</v>
      </c>
    </row>
    <row r="70" spans="1:5" hidden="1" x14ac:dyDescent="0.25">
      <c r="A70" s="252" t="s">
        <v>2133</v>
      </c>
      <c r="B70" s="249" t="s">
        <v>2253</v>
      </c>
      <c r="C70" s="249" t="s">
        <v>2256</v>
      </c>
      <c r="D70" s="249" t="s">
        <v>2257</v>
      </c>
      <c r="E70" s="249" t="s">
        <v>2152</v>
      </c>
    </row>
    <row r="71" spans="1:5" hidden="1" x14ac:dyDescent="0.25">
      <c r="A71" s="253" t="s">
        <v>2133</v>
      </c>
      <c r="B71" s="250" t="s">
        <v>2253</v>
      </c>
      <c r="C71" s="250" t="s">
        <v>2258</v>
      </c>
      <c r="D71" s="250" t="s">
        <v>2259</v>
      </c>
      <c r="E71" s="250" t="s">
        <v>2152</v>
      </c>
    </row>
    <row r="72" spans="1:5" hidden="1" x14ac:dyDescent="0.25">
      <c r="A72" s="252" t="s">
        <v>2133</v>
      </c>
      <c r="B72" s="249" t="s">
        <v>2253</v>
      </c>
      <c r="C72" s="249" t="s">
        <v>2260</v>
      </c>
      <c r="D72" s="249" t="s">
        <v>2261</v>
      </c>
      <c r="E72" s="249" t="s">
        <v>2152</v>
      </c>
    </row>
    <row r="73" spans="1:5" hidden="1" x14ac:dyDescent="0.25">
      <c r="A73" s="253" t="s">
        <v>2133</v>
      </c>
      <c r="B73" s="250" t="s">
        <v>2253</v>
      </c>
      <c r="C73" s="250" t="s">
        <v>2262</v>
      </c>
      <c r="D73" s="250" t="s">
        <v>2263</v>
      </c>
      <c r="E73" s="250" t="s">
        <v>2152</v>
      </c>
    </row>
    <row r="74" spans="1:5" hidden="1" x14ac:dyDescent="0.25">
      <c r="A74" s="252" t="s">
        <v>2133</v>
      </c>
      <c r="B74" s="249" t="s">
        <v>2253</v>
      </c>
      <c r="C74" s="249" t="s">
        <v>2264</v>
      </c>
      <c r="D74" s="249" t="s">
        <v>2265</v>
      </c>
      <c r="E74" s="249" t="s">
        <v>2152</v>
      </c>
    </row>
    <row r="75" spans="1:5" hidden="1" x14ac:dyDescent="0.25">
      <c r="A75" s="253" t="s">
        <v>2133</v>
      </c>
      <c r="B75" s="250" t="s">
        <v>2253</v>
      </c>
      <c r="C75" s="250" t="s">
        <v>2266</v>
      </c>
      <c r="D75" s="250" t="s">
        <v>2267</v>
      </c>
      <c r="E75" s="250" t="s">
        <v>2152</v>
      </c>
    </row>
    <row r="76" spans="1:5" hidden="1" x14ac:dyDescent="0.25">
      <c r="A76" s="252" t="s">
        <v>2133</v>
      </c>
      <c r="B76" s="249" t="s">
        <v>2253</v>
      </c>
      <c r="C76" s="249" t="s">
        <v>2268</v>
      </c>
      <c r="D76" s="249" t="s">
        <v>2269</v>
      </c>
      <c r="E76" s="249" t="s">
        <v>2152</v>
      </c>
    </row>
    <row r="77" spans="1:5" hidden="1" x14ac:dyDescent="0.25">
      <c r="A77" s="253" t="s">
        <v>2133</v>
      </c>
      <c r="B77" s="250" t="s">
        <v>2253</v>
      </c>
      <c r="C77" s="250" t="s">
        <v>2270</v>
      </c>
      <c r="D77" s="250" t="s">
        <v>2271</v>
      </c>
      <c r="E77" s="250" t="s">
        <v>2152</v>
      </c>
    </row>
    <row r="78" spans="1:5" hidden="1" x14ac:dyDescent="0.25">
      <c r="A78" s="252" t="s">
        <v>2133</v>
      </c>
      <c r="B78" s="249" t="s">
        <v>2253</v>
      </c>
      <c r="C78" s="249" t="s">
        <v>2272</v>
      </c>
      <c r="D78" s="249" t="s">
        <v>2273</v>
      </c>
      <c r="E78" s="249" t="s">
        <v>2137</v>
      </c>
    </row>
    <row r="79" spans="1:5" hidden="1" x14ac:dyDescent="0.25">
      <c r="A79" s="253" t="s">
        <v>2133</v>
      </c>
      <c r="B79" s="250" t="s">
        <v>2274</v>
      </c>
      <c r="C79" s="250" t="s">
        <v>2275</v>
      </c>
      <c r="D79" s="250" t="s">
        <v>2276</v>
      </c>
      <c r="E79" s="250" t="s">
        <v>2152</v>
      </c>
    </row>
    <row r="80" spans="1:5" hidden="1" x14ac:dyDescent="0.25">
      <c r="A80" s="252" t="s">
        <v>2133</v>
      </c>
      <c r="B80" s="249" t="s">
        <v>2274</v>
      </c>
      <c r="C80" s="249" t="s">
        <v>2277</v>
      </c>
      <c r="D80" s="249" t="s">
        <v>2278</v>
      </c>
      <c r="E80" s="249" t="s">
        <v>2152</v>
      </c>
    </row>
    <row r="81" spans="1:5" hidden="1" x14ac:dyDescent="0.25">
      <c r="A81" s="253" t="s">
        <v>2133</v>
      </c>
      <c r="B81" s="250" t="s">
        <v>2274</v>
      </c>
      <c r="C81" s="250" t="s">
        <v>2279</v>
      </c>
      <c r="D81" s="250" t="s">
        <v>2280</v>
      </c>
      <c r="E81" s="250" t="s">
        <v>2152</v>
      </c>
    </row>
    <row r="82" spans="1:5" hidden="1" x14ac:dyDescent="0.25">
      <c r="A82" s="252" t="s">
        <v>2133</v>
      </c>
      <c r="B82" s="249" t="s">
        <v>2274</v>
      </c>
      <c r="C82" s="249" t="s">
        <v>2281</v>
      </c>
      <c r="D82" s="249" t="s">
        <v>2282</v>
      </c>
      <c r="E82" s="249" t="s">
        <v>2152</v>
      </c>
    </row>
    <row r="83" spans="1:5" hidden="1" x14ac:dyDescent="0.25">
      <c r="A83" s="253" t="s">
        <v>2133</v>
      </c>
      <c r="B83" s="250" t="s">
        <v>2274</v>
      </c>
      <c r="C83" s="250" t="s">
        <v>2283</v>
      </c>
      <c r="D83" s="250" t="s">
        <v>2284</v>
      </c>
      <c r="E83" s="250" t="s">
        <v>2152</v>
      </c>
    </row>
    <row r="84" spans="1:5" hidden="1" x14ac:dyDescent="0.25">
      <c r="A84" s="252" t="s">
        <v>2133</v>
      </c>
      <c r="B84" s="249" t="s">
        <v>2274</v>
      </c>
      <c r="C84" s="249" t="s">
        <v>2285</v>
      </c>
      <c r="D84" s="249" t="s">
        <v>2286</v>
      </c>
      <c r="E84" s="249" t="s">
        <v>2137</v>
      </c>
    </row>
    <row r="85" spans="1:5" hidden="1" x14ac:dyDescent="0.25">
      <c r="A85" s="253" t="s">
        <v>2133</v>
      </c>
      <c r="B85" s="250" t="s">
        <v>2274</v>
      </c>
      <c r="C85" s="250" t="s">
        <v>2287</v>
      </c>
      <c r="D85" s="250" t="s">
        <v>2288</v>
      </c>
      <c r="E85" s="250" t="s">
        <v>2137</v>
      </c>
    </row>
    <row r="86" spans="1:5" hidden="1" x14ac:dyDescent="0.25">
      <c r="A86" s="252" t="s">
        <v>2133</v>
      </c>
      <c r="B86" s="249" t="s">
        <v>2274</v>
      </c>
      <c r="C86" s="249" t="s">
        <v>2289</v>
      </c>
      <c r="D86" s="249" t="s">
        <v>2290</v>
      </c>
      <c r="E86" s="249" t="s">
        <v>2152</v>
      </c>
    </row>
    <row r="87" spans="1:5" hidden="1" x14ac:dyDescent="0.25">
      <c r="A87" s="253" t="s">
        <v>2133</v>
      </c>
      <c r="B87" s="250" t="s">
        <v>2274</v>
      </c>
      <c r="C87" s="250" t="s">
        <v>2291</v>
      </c>
      <c r="D87" s="250" t="s">
        <v>2292</v>
      </c>
      <c r="E87" s="250" t="s">
        <v>2152</v>
      </c>
    </row>
    <row r="88" spans="1:5" hidden="1" x14ac:dyDescent="0.25">
      <c r="A88" s="252" t="s">
        <v>2133</v>
      </c>
      <c r="B88" s="249" t="s">
        <v>2274</v>
      </c>
      <c r="C88" s="249" t="s">
        <v>2293</v>
      </c>
      <c r="D88" s="249" t="s">
        <v>2294</v>
      </c>
      <c r="E88" s="249" t="s">
        <v>2152</v>
      </c>
    </row>
    <row r="89" spans="1:5" hidden="1" x14ac:dyDescent="0.25">
      <c r="A89" s="253" t="s">
        <v>2133</v>
      </c>
      <c r="B89" s="250" t="s">
        <v>2274</v>
      </c>
      <c r="C89" s="250" t="s">
        <v>2295</v>
      </c>
      <c r="D89" s="250" t="s">
        <v>2296</v>
      </c>
      <c r="E89" s="250" t="s">
        <v>2137</v>
      </c>
    </row>
    <row r="90" spans="1:5" hidden="1" x14ac:dyDescent="0.25">
      <c r="A90" s="252" t="s">
        <v>2133</v>
      </c>
      <c r="B90" s="249" t="s">
        <v>2274</v>
      </c>
      <c r="C90" s="249" t="s">
        <v>2297</v>
      </c>
      <c r="D90" s="249" t="s">
        <v>2298</v>
      </c>
      <c r="E90" s="249" t="s">
        <v>2137</v>
      </c>
    </row>
    <row r="91" spans="1:5" hidden="1" x14ac:dyDescent="0.25">
      <c r="A91" s="253" t="s">
        <v>2133</v>
      </c>
      <c r="B91" s="250" t="s">
        <v>2274</v>
      </c>
      <c r="C91" s="250" t="s">
        <v>2299</v>
      </c>
      <c r="D91" s="250" t="s">
        <v>1636</v>
      </c>
      <c r="E91" s="250" t="s">
        <v>2152</v>
      </c>
    </row>
    <row r="92" spans="1:5" hidden="1" x14ac:dyDescent="0.25">
      <c r="A92" s="252" t="s">
        <v>2133</v>
      </c>
      <c r="B92" s="249" t="s">
        <v>2274</v>
      </c>
      <c r="C92" s="249" t="s">
        <v>2300</v>
      </c>
      <c r="D92" s="249" t="s">
        <v>1637</v>
      </c>
      <c r="E92" s="249" t="s">
        <v>2152</v>
      </c>
    </row>
    <row r="93" spans="1:5" hidden="1" x14ac:dyDescent="0.25">
      <c r="A93" s="253" t="s">
        <v>2133</v>
      </c>
      <c r="B93" s="250" t="s">
        <v>2301</v>
      </c>
      <c r="C93" s="250" t="s">
        <v>2302</v>
      </c>
      <c r="D93" s="250" t="s">
        <v>1638</v>
      </c>
      <c r="E93" s="250" t="s">
        <v>2152</v>
      </c>
    </row>
    <row r="94" spans="1:5" hidden="1" x14ac:dyDescent="0.25">
      <c r="A94" s="252" t="s">
        <v>2133</v>
      </c>
      <c r="B94" s="249" t="s">
        <v>2301</v>
      </c>
      <c r="C94" s="249" t="s">
        <v>2303</v>
      </c>
      <c r="D94" s="249" t="s">
        <v>1639</v>
      </c>
      <c r="E94" s="249" t="s">
        <v>2152</v>
      </c>
    </row>
    <row r="95" spans="1:5" hidden="1" x14ac:dyDescent="0.25">
      <c r="A95" s="253" t="s">
        <v>2133</v>
      </c>
      <c r="B95" s="250" t="s">
        <v>2301</v>
      </c>
      <c r="C95" s="250" t="s">
        <v>2304</v>
      </c>
      <c r="D95" s="250" t="s">
        <v>2305</v>
      </c>
      <c r="E95" s="250" t="s">
        <v>2152</v>
      </c>
    </row>
    <row r="96" spans="1:5" hidden="1" x14ac:dyDescent="0.25">
      <c r="A96" s="252" t="s">
        <v>2133</v>
      </c>
      <c r="B96" s="249" t="s">
        <v>2301</v>
      </c>
      <c r="C96" s="249" t="s">
        <v>2306</v>
      </c>
      <c r="D96" s="249" t="s">
        <v>2307</v>
      </c>
      <c r="E96" s="249" t="s">
        <v>2152</v>
      </c>
    </row>
    <row r="97" spans="1:5" hidden="1" x14ac:dyDescent="0.25">
      <c r="A97" s="253" t="s">
        <v>2133</v>
      </c>
      <c r="B97" s="250" t="s">
        <v>2301</v>
      </c>
      <c r="C97" s="250" t="s">
        <v>2308</v>
      </c>
      <c r="D97" s="250" t="s">
        <v>1640</v>
      </c>
      <c r="E97" s="250" t="s">
        <v>2152</v>
      </c>
    </row>
    <row r="98" spans="1:5" hidden="1" x14ac:dyDescent="0.25">
      <c r="A98" s="252" t="s">
        <v>2133</v>
      </c>
      <c r="B98" s="249" t="s">
        <v>2309</v>
      </c>
      <c r="C98" s="249" t="s">
        <v>2310</v>
      </c>
      <c r="D98" s="249" t="s">
        <v>2311</v>
      </c>
      <c r="E98" s="249" t="s">
        <v>2152</v>
      </c>
    </row>
    <row r="99" spans="1:5" hidden="1" x14ac:dyDescent="0.25">
      <c r="A99" s="253" t="s">
        <v>2133</v>
      </c>
      <c r="B99" s="250" t="s">
        <v>2309</v>
      </c>
      <c r="C99" s="250" t="s">
        <v>2312</v>
      </c>
      <c r="D99" s="250" t="s">
        <v>1641</v>
      </c>
      <c r="E99" s="250" t="s">
        <v>2152</v>
      </c>
    </row>
    <row r="100" spans="1:5" hidden="1" x14ac:dyDescent="0.25">
      <c r="A100" s="252" t="s">
        <v>2133</v>
      </c>
      <c r="B100" s="249" t="s">
        <v>2309</v>
      </c>
      <c r="C100" s="249" t="s">
        <v>2313</v>
      </c>
      <c r="D100" s="249" t="s">
        <v>2314</v>
      </c>
      <c r="E100" s="249" t="s">
        <v>2152</v>
      </c>
    </row>
    <row r="101" spans="1:5" hidden="1" x14ac:dyDescent="0.25">
      <c r="A101" s="253" t="s">
        <v>2133</v>
      </c>
      <c r="B101" s="250" t="s">
        <v>2309</v>
      </c>
      <c r="C101" s="250" t="s">
        <v>2315</v>
      </c>
      <c r="D101" s="250" t="s">
        <v>2316</v>
      </c>
      <c r="E101" s="250" t="s">
        <v>2152</v>
      </c>
    </row>
    <row r="102" spans="1:5" hidden="1" x14ac:dyDescent="0.25">
      <c r="A102" s="252" t="s">
        <v>2133</v>
      </c>
      <c r="B102" s="249" t="s">
        <v>2309</v>
      </c>
      <c r="C102" s="249" t="s">
        <v>2317</v>
      </c>
      <c r="D102" s="249" t="s">
        <v>2318</v>
      </c>
      <c r="E102" s="249" t="s">
        <v>2137</v>
      </c>
    </row>
    <row r="103" spans="1:5" hidden="1" x14ac:dyDescent="0.25">
      <c r="A103" s="253" t="s">
        <v>2133</v>
      </c>
      <c r="B103" s="250" t="s">
        <v>2309</v>
      </c>
      <c r="C103" s="250" t="s">
        <v>2319</v>
      </c>
      <c r="D103" s="250" t="s">
        <v>2320</v>
      </c>
      <c r="E103" s="250" t="s">
        <v>2137</v>
      </c>
    </row>
    <row r="104" spans="1:5" hidden="1" x14ac:dyDescent="0.25">
      <c r="A104" s="252" t="s">
        <v>2133</v>
      </c>
      <c r="B104" s="249" t="s">
        <v>2321</v>
      </c>
      <c r="C104" s="249" t="s">
        <v>2322</v>
      </c>
      <c r="D104" s="249" t="s">
        <v>1642</v>
      </c>
      <c r="E104" s="249" t="s">
        <v>2137</v>
      </c>
    </row>
    <row r="105" spans="1:5" hidden="1" x14ac:dyDescent="0.25">
      <c r="A105" s="253" t="s">
        <v>2133</v>
      </c>
      <c r="B105" s="250" t="s">
        <v>2321</v>
      </c>
      <c r="C105" s="250" t="s">
        <v>2323</v>
      </c>
      <c r="D105" s="250" t="s">
        <v>1643</v>
      </c>
      <c r="E105" s="250" t="s">
        <v>2137</v>
      </c>
    </row>
    <row r="106" spans="1:5" hidden="1" x14ac:dyDescent="0.25">
      <c r="A106" s="252" t="s">
        <v>2133</v>
      </c>
      <c r="B106" s="249" t="s">
        <v>2321</v>
      </c>
      <c r="C106" s="249" t="s">
        <v>2324</v>
      </c>
      <c r="D106" s="249" t="s">
        <v>1644</v>
      </c>
      <c r="E106" s="249" t="s">
        <v>2137</v>
      </c>
    </row>
    <row r="107" spans="1:5" hidden="1" x14ac:dyDescent="0.25">
      <c r="A107" s="253" t="s">
        <v>2133</v>
      </c>
      <c r="B107" s="250" t="s">
        <v>2321</v>
      </c>
      <c r="C107" s="250" t="s">
        <v>2325</v>
      </c>
      <c r="D107" s="250" t="s">
        <v>1645</v>
      </c>
      <c r="E107" s="250" t="s">
        <v>2137</v>
      </c>
    </row>
    <row r="108" spans="1:5" hidden="1" x14ac:dyDescent="0.25">
      <c r="A108" s="252" t="s">
        <v>2133</v>
      </c>
      <c r="B108" s="249" t="s">
        <v>2321</v>
      </c>
      <c r="C108" s="249" t="s">
        <v>2326</v>
      </c>
      <c r="D108" s="249" t="s">
        <v>1646</v>
      </c>
      <c r="E108" s="249" t="s">
        <v>2137</v>
      </c>
    </row>
    <row r="109" spans="1:5" hidden="1" x14ac:dyDescent="0.25">
      <c r="A109" s="253" t="s">
        <v>2133</v>
      </c>
      <c r="B109" s="250" t="s">
        <v>2321</v>
      </c>
      <c r="C109" s="250" t="s">
        <v>2327</v>
      </c>
      <c r="D109" s="250" t="s">
        <v>1647</v>
      </c>
      <c r="E109" s="250" t="s">
        <v>2137</v>
      </c>
    </row>
    <row r="110" spans="1:5" hidden="1" x14ac:dyDescent="0.25">
      <c r="A110" s="252" t="s">
        <v>2133</v>
      </c>
      <c r="B110" s="249" t="s">
        <v>2321</v>
      </c>
      <c r="C110" s="249" t="s">
        <v>2328</v>
      </c>
      <c r="D110" s="249" t="s">
        <v>1648</v>
      </c>
      <c r="E110" s="249" t="s">
        <v>2137</v>
      </c>
    </row>
    <row r="111" spans="1:5" hidden="1" x14ac:dyDescent="0.25">
      <c r="A111" s="253" t="s">
        <v>2133</v>
      </c>
      <c r="B111" s="250" t="s">
        <v>2321</v>
      </c>
      <c r="C111" s="250" t="s">
        <v>2329</v>
      </c>
      <c r="D111" s="250" t="s">
        <v>1649</v>
      </c>
      <c r="E111" s="250" t="s">
        <v>2137</v>
      </c>
    </row>
    <row r="112" spans="1:5" hidden="1" x14ac:dyDescent="0.25">
      <c r="A112" s="252" t="s">
        <v>2133</v>
      </c>
      <c r="B112" s="249" t="s">
        <v>2321</v>
      </c>
      <c r="C112" s="249" t="s">
        <v>2330</v>
      </c>
      <c r="D112" s="249" t="s">
        <v>1650</v>
      </c>
      <c r="E112" s="249" t="s">
        <v>2137</v>
      </c>
    </row>
    <row r="113" spans="1:5" hidden="1" x14ac:dyDescent="0.25">
      <c r="A113" s="253" t="s">
        <v>2133</v>
      </c>
      <c r="B113" s="250" t="s">
        <v>2321</v>
      </c>
      <c r="C113" s="250" t="s">
        <v>2331</v>
      </c>
      <c r="D113" s="250" t="s">
        <v>1651</v>
      </c>
      <c r="E113" s="250" t="s">
        <v>2137</v>
      </c>
    </row>
    <row r="114" spans="1:5" hidden="1" x14ac:dyDescent="0.25">
      <c r="A114" s="252" t="s">
        <v>2133</v>
      </c>
      <c r="B114" s="249" t="s">
        <v>2321</v>
      </c>
      <c r="C114" s="249" t="s">
        <v>2332</v>
      </c>
      <c r="D114" s="249" t="s">
        <v>1652</v>
      </c>
      <c r="E114" s="249" t="s">
        <v>2137</v>
      </c>
    </row>
    <row r="115" spans="1:5" hidden="1" x14ac:dyDescent="0.25">
      <c r="A115" s="253" t="s">
        <v>2133</v>
      </c>
      <c r="B115" s="250" t="s">
        <v>2321</v>
      </c>
      <c r="C115" s="250" t="s">
        <v>2333</v>
      </c>
      <c r="D115" s="250" t="s">
        <v>1653</v>
      </c>
      <c r="E115" s="250" t="s">
        <v>2137</v>
      </c>
    </row>
    <row r="116" spans="1:5" hidden="1" x14ac:dyDescent="0.25">
      <c r="A116" s="252" t="s">
        <v>2133</v>
      </c>
      <c r="B116" s="249" t="s">
        <v>2321</v>
      </c>
      <c r="C116" s="249" t="s">
        <v>2334</v>
      </c>
      <c r="D116" s="249" t="s">
        <v>1654</v>
      </c>
      <c r="E116" s="249" t="s">
        <v>2137</v>
      </c>
    </row>
    <row r="117" spans="1:5" hidden="1" x14ac:dyDescent="0.25">
      <c r="A117" s="253" t="s">
        <v>2133</v>
      </c>
      <c r="B117" s="250" t="s">
        <v>2321</v>
      </c>
      <c r="C117" s="250" t="s">
        <v>2335</v>
      </c>
      <c r="D117" s="250" t="s">
        <v>1655</v>
      </c>
      <c r="E117" s="250" t="s">
        <v>2137</v>
      </c>
    </row>
    <row r="118" spans="1:5" hidden="1" x14ac:dyDescent="0.25">
      <c r="A118" s="252" t="s">
        <v>2133</v>
      </c>
      <c r="B118" s="249" t="s">
        <v>2321</v>
      </c>
      <c r="C118" s="249" t="s">
        <v>2336</v>
      </c>
      <c r="D118" s="249" t="s">
        <v>1656</v>
      </c>
      <c r="E118" s="249" t="s">
        <v>2137</v>
      </c>
    </row>
    <row r="119" spans="1:5" hidden="1" x14ac:dyDescent="0.25">
      <c r="A119" s="253" t="s">
        <v>2133</v>
      </c>
      <c r="B119" s="250" t="s">
        <v>2321</v>
      </c>
      <c r="C119" s="250" t="s">
        <v>2337</v>
      </c>
      <c r="D119" s="250" t="s">
        <v>1657</v>
      </c>
      <c r="E119" s="250" t="s">
        <v>2137</v>
      </c>
    </row>
    <row r="120" spans="1:5" hidden="1" x14ac:dyDescent="0.25">
      <c r="A120" s="252" t="s">
        <v>2133</v>
      </c>
      <c r="B120" s="249" t="s">
        <v>2321</v>
      </c>
      <c r="C120" s="249" t="s">
        <v>2338</v>
      </c>
      <c r="D120" s="249" t="s">
        <v>1658</v>
      </c>
      <c r="E120" s="249" t="s">
        <v>2137</v>
      </c>
    </row>
    <row r="121" spans="1:5" hidden="1" x14ac:dyDescent="0.25">
      <c r="A121" s="253" t="s">
        <v>2133</v>
      </c>
      <c r="B121" s="250" t="s">
        <v>2321</v>
      </c>
      <c r="C121" s="250" t="s">
        <v>2339</v>
      </c>
      <c r="D121" s="250" t="s">
        <v>1659</v>
      </c>
      <c r="E121" s="250" t="s">
        <v>2137</v>
      </c>
    </row>
    <row r="122" spans="1:5" hidden="1" x14ac:dyDescent="0.25">
      <c r="A122" s="252" t="s">
        <v>2133</v>
      </c>
      <c r="B122" s="249" t="s">
        <v>2321</v>
      </c>
      <c r="C122" s="249" t="s">
        <v>2340</v>
      </c>
      <c r="D122" s="249" t="s">
        <v>1660</v>
      </c>
      <c r="E122" s="249" t="s">
        <v>2137</v>
      </c>
    </row>
    <row r="123" spans="1:5" hidden="1" x14ac:dyDescent="0.25">
      <c r="A123" s="253" t="s">
        <v>2133</v>
      </c>
      <c r="B123" s="250" t="s">
        <v>2321</v>
      </c>
      <c r="C123" s="250" t="s">
        <v>2341</v>
      </c>
      <c r="D123" s="250" t="s">
        <v>2342</v>
      </c>
      <c r="E123" s="250" t="s">
        <v>2137</v>
      </c>
    </row>
    <row r="124" spans="1:5" hidden="1" x14ac:dyDescent="0.25">
      <c r="A124" s="252" t="s">
        <v>2133</v>
      </c>
      <c r="B124" s="249" t="s">
        <v>2321</v>
      </c>
      <c r="C124" s="249" t="s">
        <v>2343</v>
      </c>
      <c r="D124" s="249" t="s">
        <v>1661</v>
      </c>
      <c r="E124" s="249" t="s">
        <v>2137</v>
      </c>
    </row>
    <row r="125" spans="1:5" hidden="1" x14ac:dyDescent="0.25">
      <c r="A125" s="253" t="s">
        <v>2133</v>
      </c>
      <c r="B125" s="250" t="s">
        <v>2321</v>
      </c>
      <c r="C125" s="250" t="s">
        <v>2344</v>
      </c>
      <c r="D125" s="250" t="s">
        <v>2345</v>
      </c>
      <c r="E125" s="250" t="s">
        <v>2137</v>
      </c>
    </row>
    <row r="126" spans="1:5" hidden="1" x14ac:dyDescent="0.25">
      <c r="A126" s="252" t="s">
        <v>2133</v>
      </c>
      <c r="B126" s="249" t="s">
        <v>2321</v>
      </c>
      <c r="C126" s="249" t="s">
        <v>2346</v>
      </c>
      <c r="D126" s="249" t="s">
        <v>2347</v>
      </c>
      <c r="E126" s="249" t="s">
        <v>2137</v>
      </c>
    </row>
    <row r="127" spans="1:5" hidden="1" x14ac:dyDescent="0.25">
      <c r="A127" s="253" t="s">
        <v>2133</v>
      </c>
      <c r="B127" s="250" t="s">
        <v>2321</v>
      </c>
      <c r="C127" s="250" t="s">
        <v>2348</v>
      </c>
      <c r="D127" s="250" t="s">
        <v>2349</v>
      </c>
      <c r="E127" s="250" t="s">
        <v>2137</v>
      </c>
    </row>
    <row r="128" spans="1:5" hidden="1" x14ac:dyDescent="0.25">
      <c r="A128" s="252" t="s">
        <v>2133</v>
      </c>
      <c r="B128" s="249" t="s">
        <v>2321</v>
      </c>
      <c r="C128" s="249" t="s">
        <v>2350</v>
      </c>
      <c r="D128" s="249" t="s">
        <v>2351</v>
      </c>
      <c r="E128" s="249" t="s">
        <v>2137</v>
      </c>
    </row>
    <row r="129" spans="1:5" hidden="1" x14ac:dyDescent="0.25">
      <c r="A129" s="253" t="s">
        <v>2133</v>
      </c>
      <c r="B129" s="250" t="s">
        <v>2321</v>
      </c>
      <c r="C129" s="250" t="s">
        <v>2352</v>
      </c>
      <c r="D129" s="250" t="s">
        <v>1662</v>
      </c>
      <c r="E129" s="250" t="s">
        <v>2137</v>
      </c>
    </row>
    <row r="130" spans="1:5" hidden="1" x14ac:dyDescent="0.25">
      <c r="A130" s="252" t="s">
        <v>2133</v>
      </c>
      <c r="B130" s="249" t="s">
        <v>2321</v>
      </c>
      <c r="C130" s="249" t="s">
        <v>2353</v>
      </c>
      <c r="D130" s="249" t="s">
        <v>1663</v>
      </c>
      <c r="E130" s="249" t="s">
        <v>2137</v>
      </c>
    </row>
    <row r="131" spans="1:5" hidden="1" x14ac:dyDescent="0.25">
      <c r="A131" s="253" t="s">
        <v>2133</v>
      </c>
      <c r="B131" s="250" t="s">
        <v>2354</v>
      </c>
      <c r="C131" s="250" t="s">
        <v>2355</v>
      </c>
      <c r="D131" s="250" t="s">
        <v>1664</v>
      </c>
      <c r="E131" s="250" t="s">
        <v>2152</v>
      </c>
    </row>
    <row r="132" spans="1:5" hidden="1" x14ac:dyDescent="0.25">
      <c r="A132" s="252" t="s">
        <v>2133</v>
      </c>
      <c r="B132" s="249" t="s">
        <v>2354</v>
      </c>
      <c r="C132" s="249" t="s">
        <v>2356</v>
      </c>
      <c r="D132" s="249" t="s">
        <v>2357</v>
      </c>
      <c r="E132" s="249" t="s">
        <v>2137</v>
      </c>
    </row>
    <row r="133" spans="1:5" hidden="1" x14ac:dyDescent="0.25">
      <c r="A133" s="253" t="s">
        <v>2133</v>
      </c>
      <c r="B133" s="250" t="s">
        <v>2354</v>
      </c>
      <c r="C133" s="250" t="s">
        <v>2358</v>
      </c>
      <c r="D133" s="250" t="s">
        <v>2359</v>
      </c>
      <c r="E133" s="250" t="s">
        <v>2137</v>
      </c>
    </row>
    <row r="134" spans="1:5" hidden="1" x14ac:dyDescent="0.25">
      <c r="A134" s="252" t="s">
        <v>2360</v>
      </c>
      <c r="B134" s="249" t="s">
        <v>2361</v>
      </c>
      <c r="C134" s="249" t="s">
        <v>2362</v>
      </c>
      <c r="D134" s="249" t="s">
        <v>2363</v>
      </c>
      <c r="E134" s="249" t="s">
        <v>2364</v>
      </c>
    </row>
    <row r="135" spans="1:5" hidden="1" x14ac:dyDescent="0.25">
      <c r="A135" s="253" t="s">
        <v>2360</v>
      </c>
      <c r="B135" s="250" t="s">
        <v>2361</v>
      </c>
      <c r="C135" s="250" t="s">
        <v>2365</v>
      </c>
      <c r="D135" s="250" t="s">
        <v>2366</v>
      </c>
      <c r="E135" s="250" t="s">
        <v>2364</v>
      </c>
    </row>
    <row r="136" spans="1:5" hidden="1" x14ac:dyDescent="0.25">
      <c r="A136" s="252" t="s">
        <v>2360</v>
      </c>
      <c r="B136" s="249" t="s">
        <v>2361</v>
      </c>
      <c r="C136" s="249" t="s">
        <v>2367</v>
      </c>
      <c r="D136" s="249" t="s">
        <v>2368</v>
      </c>
      <c r="E136" s="249" t="s">
        <v>2152</v>
      </c>
    </row>
    <row r="137" spans="1:5" hidden="1" x14ac:dyDescent="0.25">
      <c r="A137" s="253" t="s">
        <v>2360</v>
      </c>
      <c r="B137" s="250" t="s">
        <v>2369</v>
      </c>
      <c r="C137" s="250" t="s">
        <v>2370</v>
      </c>
      <c r="D137" s="250" t="s">
        <v>1665</v>
      </c>
      <c r="E137" s="250" t="s">
        <v>2152</v>
      </c>
    </row>
    <row r="138" spans="1:5" hidden="1" x14ac:dyDescent="0.25">
      <c r="A138" s="252" t="s">
        <v>2360</v>
      </c>
      <c r="B138" s="249" t="s">
        <v>2369</v>
      </c>
      <c r="C138" s="249" t="s">
        <v>2371</v>
      </c>
      <c r="D138" s="249" t="s">
        <v>2372</v>
      </c>
      <c r="E138" s="249" t="s">
        <v>2137</v>
      </c>
    </row>
    <row r="139" spans="1:5" hidden="1" x14ac:dyDescent="0.25">
      <c r="A139" s="253" t="s">
        <v>2360</v>
      </c>
      <c r="B139" s="250" t="s">
        <v>2369</v>
      </c>
      <c r="C139" s="250" t="s">
        <v>2373</v>
      </c>
      <c r="D139" s="250" t="s">
        <v>2374</v>
      </c>
      <c r="E139" s="250" t="s">
        <v>2137</v>
      </c>
    </row>
    <row r="140" spans="1:5" hidden="1" x14ac:dyDescent="0.25">
      <c r="A140" s="252" t="s">
        <v>2360</v>
      </c>
      <c r="B140" s="249" t="s">
        <v>2375</v>
      </c>
      <c r="C140" s="249" t="s">
        <v>2376</v>
      </c>
      <c r="D140" s="249" t="s">
        <v>2377</v>
      </c>
      <c r="E140" s="249" t="s">
        <v>2152</v>
      </c>
    </row>
    <row r="141" spans="1:5" hidden="1" x14ac:dyDescent="0.25">
      <c r="A141" s="253" t="s">
        <v>2378</v>
      </c>
      <c r="B141" s="250" t="s">
        <v>2379</v>
      </c>
      <c r="C141" s="250" t="s">
        <v>2380</v>
      </c>
      <c r="D141" s="250" t="s">
        <v>1666</v>
      </c>
      <c r="E141" s="250" t="s">
        <v>2364</v>
      </c>
    </row>
    <row r="142" spans="1:5" hidden="1" x14ac:dyDescent="0.25">
      <c r="A142" s="252" t="s">
        <v>2378</v>
      </c>
      <c r="B142" s="249" t="s">
        <v>2379</v>
      </c>
      <c r="C142" s="249" t="s">
        <v>2381</v>
      </c>
      <c r="D142" s="249" t="s">
        <v>1667</v>
      </c>
      <c r="E142" s="249" t="s">
        <v>2152</v>
      </c>
    </row>
    <row r="143" spans="1:5" hidden="1" x14ac:dyDescent="0.25">
      <c r="A143" s="253" t="s">
        <v>2378</v>
      </c>
      <c r="B143" s="250" t="s">
        <v>2379</v>
      </c>
      <c r="C143" s="250" t="s">
        <v>2382</v>
      </c>
      <c r="D143" s="250" t="s">
        <v>1668</v>
      </c>
      <c r="E143" s="250" t="s">
        <v>2152</v>
      </c>
    </row>
    <row r="144" spans="1:5" hidden="1" x14ac:dyDescent="0.25">
      <c r="A144" s="252" t="s">
        <v>2378</v>
      </c>
      <c r="B144" s="249" t="s">
        <v>2379</v>
      </c>
      <c r="C144" s="249" t="s">
        <v>2383</v>
      </c>
      <c r="D144" s="249" t="s">
        <v>1669</v>
      </c>
      <c r="E144" s="249" t="s">
        <v>2152</v>
      </c>
    </row>
    <row r="145" spans="1:5" hidden="1" x14ac:dyDescent="0.25">
      <c r="A145" s="253" t="s">
        <v>2378</v>
      </c>
      <c r="B145" s="250" t="s">
        <v>2379</v>
      </c>
      <c r="C145" s="250" t="s">
        <v>2384</v>
      </c>
      <c r="D145" s="250" t="s">
        <v>1670</v>
      </c>
      <c r="E145" s="250" t="s">
        <v>2152</v>
      </c>
    </row>
    <row r="146" spans="1:5" hidden="1" x14ac:dyDescent="0.25">
      <c r="A146" s="252" t="s">
        <v>2378</v>
      </c>
      <c r="B146" s="249" t="s">
        <v>2379</v>
      </c>
      <c r="C146" s="249" t="s">
        <v>2385</v>
      </c>
      <c r="D146" s="249" t="s">
        <v>1671</v>
      </c>
      <c r="E146" s="249" t="s">
        <v>2152</v>
      </c>
    </row>
    <row r="147" spans="1:5" hidden="1" x14ac:dyDescent="0.25">
      <c r="A147" s="253" t="s">
        <v>2378</v>
      </c>
      <c r="B147" s="250" t="s">
        <v>2379</v>
      </c>
      <c r="C147" s="250" t="s">
        <v>2386</v>
      </c>
      <c r="D147" s="250" t="s">
        <v>2387</v>
      </c>
      <c r="E147" s="250" t="s">
        <v>2364</v>
      </c>
    </row>
    <row r="148" spans="1:5" hidden="1" x14ac:dyDescent="0.25">
      <c r="A148" s="252" t="s">
        <v>2378</v>
      </c>
      <c r="B148" s="249" t="s">
        <v>2379</v>
      </c>
      <c r="C148" s="249" t="s">
        <v>2388</v>
      </c>
      <c r="D148" s="249" t="s">
        <v>1672</v>
      </c>
      <c r="E148" s="249" t="s">
        <v>2152</v>
      </c>
    </row>
    <row r="149" spans="1:5" hidden="1" x14ac:dyDescent="0.25">
      <c r="A149" s="253" t="s">
        <v>2378</v>
      </c>
      <c r="B149" s="250" t="s">
        <v>2379</v>
      </c>
      <c r="C149" s="250" t="s">
        <v>2389</v>
      </c>
      <c r="D149" s="250" t="s">
        <v>1673</v>
      </c>
      <c r="E149" s="250" t="s">
        <v>2364</v>
      </c>
    </row>
    <row r="150" spans="1:5" hidden="1" x14ac:dyDescent="0.25">
      <c r="A150" s="252" t="s">
        <v>2378</v>
      </c>
      <c r="B150" s="249" t="s">
        <v>2379</v>
      </c>
      <c r="C150" s="249" t="s">
        <v>2390</v>
      </c>
      <c r="D150" s="249" t="s">
        <v>1674</v>
      </c>
      <c r="E150" s="249" t="s">
        <v>2152</v>
      </c>
    </row>
    <row r="151" spans="1:5" hidden="1" x14ac:dyDescent="0.25">
      <c r="A151" s="253" t="s">
        <v>2378</v>
      </c>
      <c r="B151" s="250" t="s">
        <v>2379</v>
      </c>
      <c r="C151" s="250" t="s">
        <v>2391</v>
      </c>
      <c r="D151" s="250" t="s">
        <v>1675</v>
      </c>
      <c r="E151" s="250" t="s">
        <v>2152</v>
      </c>
    </row>
    <row r="152" spans="1:5" hidden="1" x14ac:dyDescent="0.25">
      <c r="A152" s="252" t="s">
        <v>2378</v>
      </c>
      <c r="B152" s="249" t="s">
        <v>2379</v>
      </c>
      <c r="C152" s="249" t="s">
        <v>2392</v>
      </c>
      <c r="D152" s="249" t="s">
        <v>1676</v>
      </c>
      <c r="E152" s="249" t="s">
        <v>2152</v>
      </c>
    </row>
    <row r="153" spans="1:5" hidden="1" x14ac:dyDescent="0.25">
      <c r="A153" s="253" t="s">
        <v>2378</v>
      </c>
      <c r="B153" s="250" t="s">
        <v>2379</v>
      </c>
      <c r="C153" s="250" t="s">
        <v>2393</v>
      </c>
      <c r="D153" s="250" t="s">
        <v>1677</v>
      </c>
      <c r="E153" s="250" t="s">
        <v>2152</v>
      </c>
    </row>
    <row r="154" spans="1:5" hidden="1" x14ac:dyDescent="0.25">
      <c r="A154" s="252" t="s">
        <v>2378</v>
      </c>
      <c r="B154" s="249" t="s">
        <v>2379</v>
      </c>
      <c r="C154" s="249" t="s">
        <v>2394</v>
      </c>
      <c r="D154" s="249" t="s">
        <v>1678</v>
      </c>
      <c r="E154" s="249" t="s">
        <v>2152</v>
      </c>
    </row>
    <row r="155" spans="1:5" hidden="1" x14ac:dyDescent="0.25">
      <c r="A155" s="253" t="s">
        <v>2378</v>
      </c>
      <c r="B155" s="250" t="s">
        <v>2379</v>
      </c>
      <c r="C155" s="250" t="s">
        <v>2395</v>
      </c>
      <c r="D155" s="250" t="s">
        <v>1679</v>
      </c>
      <c r="E155" s="250" t="s">
        <v>2152</v>
      </c>
    </row>
    <row r="156" spans="1:5" hidden="1" x14ac:dyDescent="0.25">
      <c r="A156" s="252" t="s">
        <v>2378</v>
      </c>
      <c r="B156" s="249" t="s">
        <v>2379</v>
      </c>
      <c r="C156" s="249" t="s">
        <v>2396</v>
      </c>
      <c r="D156" s="249" t="s">
        <v>1680</v>
      </c>
      <c r="E156" s="249" t="s">
        <v>2152</v>
      </c>
    </row>
    <row r="157" spans="1:5" hidden="1" x14ac:dyDescent="0.25">
      <c r="A157" s="253" t="s">
        <v>2378</v>
      </c>
      <c r="B157" s="250" t="s">
        <v>2379</v>
      </c>
      <c r="C157" s="250" t="s">
        <v>2397</v>
      </c>
      <c r="D157" s="250" t="s">
        <v>1681</v>
      </c>
      <c r="E157" s="250" t="s">
        <v>2364</v>
      </c>
    </row>
    <row r="158" spans="1:5" hidden="1" x14ac:dyDescent="0.25">
      <c r="A158" s="252" t="s">
        <v>2378</v>
      </c>
      <c r="B158" s="249" t="s">
        <v>2379</v>
      </c>
      <c r="C158" s="249" t="s">
        <v>2398</v>
      </c>
      <c r="D158" s="249" t="s">
        <v>1682</v>
      </c>
      <c r="E158" s="249" t="s">
        <v>2364</v>
      </c>
    </row>
    <row r="159" spans="1:5" hidden="1" x14ac:dyDescent="0.25">
      <c r="A159" s="253" t="s">
        <v>2378</v>
      </c>
      <c r="B159" s="250" t="s">
        <v>2379</v>
      </c>
      <c r="C159" s="250" t="s">
        <v>2399</v>
      </c>
      <c r="D159" s="250" t="s">
        <v>2400</v>
      </c>
      <c r="E159" s="250" t="s">
        <v>2152</v>
      </c>
    </row>
    <row r="160" spans="1:5" hidden="1" x14ac:dyDescent="0.25">
      <c r="A160" s="252" t="s">
        <v>2378</v>
      </c>
      <c r="B160" s="249" t="s">
        <v>2401</v>
      </c>
      <c r="C160" s="249" t="s">
        <v>2402</v>
      </c>
      <c r="D160" s="249" t="s">
        <v>1683</v>
      </c>
      <c r="E160" s="249" t="s">
        <v>2152</v>
      </c>
    </row>
    <row r="161" spans="1:5" hidden="1" x14ac:dyDescent="0.25">
      <c r="A161" s="253" t="s">
        <v>2378</v>
      </c>
      <c r="B161" s="250" t="s">
        <v>2401</v>
      </c>
      <c r="C161" s="250" t="s">
        <v>2403</v>
      </c>
      <c r="D161" s="250" t="s">
        <v>1684</v>
      </c>
      <c r="E161" s="250" t="s">
        <v>2152</v>
      </c>
    </row>
    <row r="162" spans="1:5" hidden="1" x14ac:dyDescent="0.25">
      <c r="A162" s="252" t="s">
        <v>2378</v>
      </c>
      <c r="B162" s="249" t="s">
        <v>2401</v>
      </c>
      <c r="C162" s="249" t="s">
        <v>2404</v>
      </c>
      <c r="D162" s="249" t="s">
        <v>1685</v>
      </c>
      <c r="E162" s="249" t="s">
        <v>2152</v>
      </c>
    </row>
    <row r="163" spans="1:5" hidden="1" x14ac:dyDescent="0.25">
      <c r="A163" s="253" t="s">
        <v>2378</v>
      </c>
      <c r="B163" s="250" t="s">
        <v>2401</v>
      </c>
      <c r="C163" s="250" t="s">
        <v>2405</v>
      </c>
      <c r="D163" s="250" t="s">
        <v>1686</v>
      </c>
      <c r="E163" s="250" t="s">
        <v>2152</v>
      </c>
    </row>
    <row r="164" spans="1:5" hidden="1" x14ac:dyDescent="0.25">
      <c r="A164" s="252" t="s">
        <v>2378</v>
      </c>
      <c r="B164" s="249" t="s">
        <v>2401</v>
      </c>
      <c r="C164" s="249" t="s">
        <v>2406</v>
      </c>
      <c r="D164" s="249" t="s">
        <v>1687</v>
      </c>
      <c r="E164" s="249" t="s">
        <v>2152</v>
      </c>
    </row>
    <row r="165" spans="1:5" hidden="1" x14ac:dyDescent="0.25">
      <c r="A165" s="253" t="s">
        <v>2378</v>
      </c>
      <c r="B165" s="250" t="s">
        <v>2407</v>
      </c>
      <c r="C165" s="250" t="s">
        <v>2408</v>
      </c>
      <c r="D165" s="250" t="s">
        <v>1688</v>
      </c>
      <c r="E165" s="250" t="s">
        <v>2152</v>
      </c>
    </row>
    <row r="166" spans="1:5" hidden="1" x14ac:dyDescent="0.25">
      <c r="A166" s="252" t="s">
        <v>2378</v>
      </c>
      <c r="B166" s="249" t="s">
        <v>2409</v>
      </c>
      <c r="C166" s="249" t="s">
        <v>2410</v>
      </c>
      <c r="D166" s="249" t="s">
        <v>1689</v>
      </c>
      <c r="E166" s="249" t="s">
        <v>2152</v>
      </c>
    </row>
    <row r="167" spans="1:5" hidden="1" x14ac:dyDescent="0.25">
      <c r="A167" s="253" t="s">
        <v>2378</v>
      </c>
      <c r="B167" s="250" t="s">
        <v>2409</v>
      </c>
      <c r="C167" s="250" t="s">
        <v>2411</v>
      </c>
      <c r="D167" s="250" t="s">
        <v>1690</v>
      </c>
      <c r="E167" s="250" t="s">
        <v>2152</v>
      </c>
    </row>
    <row r="168" spans="1:5" hidden="1" x14ac:dyDescent="0.25">
      <c r="A168" s="252" t="s">
        <v>2378</v>
      </c>
      <c r="B168" s="249" t="s">
        <v>2409</v>
      </c>
      <c r="C168" s="249" t="s">
        <v>2412</v>
      </c>
      <c r="D168" s="249" t="s">
        <v>1691</v>
      </c>
      <c r="E168" s="249" t="s">
        <v>2152</v>
      </c>
    </row>
    <row r="169" spans="1:5" hidden="1" x14ac:dyDescent="0.25">
      <c r="A169" s="253" t="s">
        <v>2378</v>
      </c>
      <c r="B169" s="250" t="s">
        <v>2409</v>
      </c>
      <c r="C169" s="250" t="s">
        <v>2413</v>
      </c>
      <c r="D169" s="250" t="s">
        <v>1692</v>
      </c>
      <c r="E169" s="250" t="s">
        <v>2364</v>
      </c>
    </row>
    <row r="170" spans="1:5" hidden="1" x14ac:dyDescent="0.25">
      <c r="A170" s="252" t="s">
        <v>2378</v>
      </c>
      <c r="B170" s="249" t="s">
        <v>2409</v>
      </c>
      <c r="C170" s="249" t="s">
        <v>2414</v>
      </c>
      <c r="D170" s="249" t="s">
        <v>1693</v>
      </c>
      <c r="E170" s="249" t="s">
        <v>2364</v>
      </c>
    </row>
    <row r="171" spans="1:5" hidden="1" x14ac:dyDescent="0.25">
      <c r="A171" s="253" t="s">
        <v>2378</v>
      </c>
      <c r="B171" s="250" t="s">
        <v>2409</v>
      </c>
      <c r="C171" s="250" t="s">
        <v>2415</v>
      </c>
      <c r="D171" s="250" t="s">
        <v>1694</v>
      </c>
      <c r="E171" s="250" t="s">
        <v>2364</v>
      </c>
    </row>
    <row r="172" spans="1:5" hidden="1" x14ac:dyDescent="0.25">
      <c r="A172" s="252" t="s">
        <v>2378</v>
      </c>
      <c r="B172" s="249" t="s">
        <v>2409</v>
      </c>
      <c r="C172" s="249" t="s">
        <v>2416</v>
      </c>
      <c r="D172" s="249" t="s">
        <v>2417</v>
      </c>
      <c r="E172" s="249" t="s">
        <v>2364</v>
      </c>
    </row>
    <row r="173" spans="1:5" hidden="1" x14ac:dyDescent="0.25">
      <c r="A173" s="253" t="s">
        <v>2378</v>
      </c>
      <c r="B173" s="250" t="s">
        <v>2409</v>
      </c>
      <c r="C173" s="250" t="s">
        <v>2418</v>
      </c>
      <c r="D173" s="250" t="s">
        <v>2419</v>
      </c>
      <c r="E173" s="250" t="s">
        <v>2364</v>
      </c>
    </row>
    <row r="174" spans="1:5" hidden="1" x14ac:dyDescent="0.25">
      <c r="A174" s="252" t="s">
        <v>2378</v>
      </c>
      <c r="B174" s="249" t="s">
        <v>2409</v>
      </c>
      <c r="C174" s="249" t="s">
        <v>2420</v>
      </c>
      <c r="D174" s="249" t="s">
        <v>1695</v>
      </c>
      <c r="E174" s="249" t="s">
        <v>2152</v>
      </c>
    </row>
    <row r="175" spans="1:5" hidden="1" x14ac:dyDescent="0.25">
      <c r="A175" s="253" t="s">
        <v>2378</v>
      </c>
      <c r="B175" s="250" t="s">
        <v>2421</v>
      </c>
      <c r="C175" s="250" t="s">
        <v>2422</v>
      </c>
      <c r="D175" s="250" t="s">
        <v>1705</v>
      </c>
      <c r="E175" s="250" t="s">
        <v>2137</v>
      </c>
    </row>
    <row r="176" spans="1:5" hidden="1" x14ac:dyDescent="0.25">
      <c r="A176" s="252" t="s">
        <v>2378</v>
      </c>
      <c r="B176" s="249" t="s">
        <v>2421</v>
      </c>
      <c r="C176" s="249" t="s">
        <v>2423</v>
      </c>
      <c r="D176" s="249" t="s">
        <v>2424</v>
      </c>
      <c r="E176" s="249" t="s">
        <v>2137</v>
      </c>
    </row>
    <row r="177" spans="1:5" hidden="1" x14ac:dyDescent="0.25">
      <c r="A177" s="253" t="s">
        <v>2378</v>
      </c>
      <c r="B177" s="250" t="s">
        <v>2421</v>
      </c>
      <c r="C177" s="250" t="s">
        <v>2425</v>
      </c>
      <c r="D177" s="250" t="s">
        <v>2426</v>
      </c>
      <c r="E177" s="250" t="s">
        <v>2137</v>
      </c>
    </row>
    <row r="178" spans="1:5" hidden="1" x14ac:dyDescent="0.25">
      <c r="A178" s="252" t="s">
        <v>2378</v>
      </c>
      <c r="B178" s="249" t="s">
        <v>2421</v>
      </c>
      <c r="C178" s="249" t="s">
        <v>2427</v>
      </c>
      <c r="D178" s="249" t="s">
        <v>1706</v>
      </c>
      <c r="E178" s="249" t="s">
        <v>2137</v>
      </c>
    </row>
    <row r="179" spans="1:5" hidden="1" x14ac:dyDescent="0.25">
      <c r="A179" s="253" t="s">
        <v>2378</v>
      </c>
      <c r="B179" s="250" t="s">
        <v>2421</v>
      </c>
      <c r="C179" s="250" t="s">
        <v>2428</v>
      </c>
      <c r="D179" s="250" t="s">
        <v>2429</v>
      </c>
      <c r="E179" s="250" t="s">
        <v>2137</v>
      </c>
    </row>
    <row r="180" spans="1:5" hidden="1" x14ac:dyDescent="0.25">
      <c r="A180" s="252" t="s">
        <v>2378</v>
      </c>
      <c r="B180" s="249" t="s">
        <v>2421</v>
      </c>
      <c r="C180" s="249" t="s">
        <v>2430</v>
      </c>
      <c r="D180" s="249" t="s">
        <v>1707</v>
      </c>
      <c r="E180" s="249" t="s">
        <v>2137</v>
      </c>
    </row>
    <row r="181" spans="1:5" hidden="1" x14ac:dyDescent="0.25">
      <c r="A181" s="253" t="s">
        <v>2378</v>
      </c>
      <c r="B181" s="250" t="s">
        <v>2421</v>
      </c>
      <c r="C181" s="250" t="s">
        <v>2431</v>
      </c>
      <c r="D181" s="250" t="s">
        <v>1708</v>
      </c>
      <c r="E181" s="250" t="s">
        <v>2137</v>
      </c>
    </row>
    <row r="182" spans="1:5" hidden="1" x14ac:dyDescent="0.25">
      <c r="A182" s="252" t="s">
        <v>2378</v>
      </c>
      <c r="B182" s="249" t="s">
        <v>2421</v>
      </c>
      <c r="C182" s="249" t="s">
        <v>2432</v>
      </c>
      <c r="D182" s="249" t="s">
        <v>1709</v>
      </c>
      <c r="E182" s="249" t="s">
        <v>2137</v>
      </c>
    </row>
    <row r="183" spans="1:5" hidden="1" x14ac:dyDescent="0.25">
      <c r="A183" s="253" t="s">
        <v>2378</v>
      </c>
      <c r="B183" s="250" t="s">
        <v>2421</v>
      </c>
      <c r="C183" s="250" t="s">
        <v>2433</v>
      </c>
      <c r="D183" s="250" t="s">
        <v>1710</v>
      </c>
      <c r="E183" s="250" t="s">
        <v>2137</v>
      </c>
    </row>
    <row r="184" spans="1:5" hidden="1" x14ac:dyDescent="0.25">
      <c r="A184" s="252" t="s">
        <v>2378</v>
      </c>
      <c r="B184" s="249" t="s">
        <v>2421</v>
      </c>
      <c r="C184" s="249" t="s">
        <v>2434</v>
      </c>
      <c r="D184" s="249" t="s">
        <v>1711</v>
      </c>
      <c r="E184" s="249" t="s">
        <v>2137</v>
      </c>
    </row>
    <row r="185" spans="1:5" hidden="1" x14ac:dyDescent="0.25">
      <c r="A185" s="253" t="s">
        <v>2378</v>
      </c>
      <c r="B185" s="250" t="s">
        <v>2421</v>
      </c>
      <c r="C185" s="250" t="s">
        <v>2435</v>
      </c>
      <c r="D185" s="250" t="s">
        <v>1712</v>
      </c>
      <c r="E185" s="250" t="s">
        <v>2137</v>
      </c>
    </row>
    <row r="186" spans="1:5" hidden="1" x14ac:dyDescent="0.25">
      <c r="A186" s="252" t="s">
        <v>2378</v>
      </c>
      <c r="B186" s="249" t="s">
        <v>2421</v>
      </c>
      <c r="C186" s="249" t="s">
        <v>2436</v>
      </c>
      <c r="D186" s="249" t="s">
        <v>1713</v>
      </c>
      <c r="E186" s="249" t="s">
        <v>2137</v>
      </c>
    </row>
    <row r="187" spans="1:5" hidden="1" x14ac:dyDescent="0.25">
      <c r="A187" s="253" t="s">
        <v>2378</v>
      </c>
      <c r="B187" s="250" t="s">
        <v>2421</v>
      </c>
      <c r="C187" s="250" t="s">
        <v>2437</v>
      </c>
      <c r="D187" s="250" t="s">
        <v>1714</v>
      </c>
      <c r="E187" s="250" t="s">
        <v>2137</v>
      </c>
    </row>
    <row r="188" spans="1:5" hidden="1" x14ac:dyDescent="0.25">
      <c r="A188" s="252" t="s">
        <v>2378</v>
      </c>
      <c r="B188" s="249" t="s">
        <v>2421</v>
      </c>
      <c r="C188" s="249" t="s">
        <v>2438</v>
      </c>
      <c r="D188" s="249" t="s">
        <v>1715</v>
      </c>
      <c r="E188" s="249" t="s">
        <v>2137</v>
      </c>
    </row>
    <row r="189" spans="1:5" hidden="1" x14ac:dyDescent="0.25">
      <c r="A189" s="253" t="s">
        <v>2378</v>
      </c>
      <c r="B189" s="250" t="s">
        <v>2421</v>
      </c>
      <c r="C189" s="250" t="s">
        <v>2439</v>
      </c>
      <c r="D189" s="250" t="s">
        <v>1716</v>
      </c>
      <c r="E189" s="250" t="s">
        <v>2137</v>
      </c>
    </row>
    <row r="190" spans="1:5" hidden="1" x14ac:dyDescent="0.25">
      <c r="A190" s="252" t="s">
        <v>2378</v>
      </c>
      <c r="B190" s="249" t="s">
        <v>2421</v>
      </c>
      <c r="C190" s="249" t="s">
        <v>2440</v>
      </c>
      <c r="D190" s="249" t="s">
        <v>1717</v>
      </c>
      <c r="E190" s="249" t="s">
        <v>2137</v>
      </c>
    </row>
    <row r="191" spans="1:5" hidden="1" x14ac:dyDescent="0.25">
      <c r="A191" s="253" t="s">
        <v>2378</v>
      </c>
      <c r="B191" s="250" t="s">
        <v>2421</v>
      </c>
      <c r="C191" s="250" t="s">
        <v>2441</v>
      </c>
      <c r="D191" s="250" t="s">
        <v>1718</v>
      </c>
      <c r="E191" s="250" t="s">
        <v>2137</v>
      </c>
    </row>
    <row r="192" spans="1:5" hidden="1" x14ac:dyDescent="0.25">
      <c r="A192" s="252" t="s">
        <v>2378</v>
      </c>
      <c r="B192" s="249" t="s">
        <v>2421</v>
      </c>
      <c r="C192" s="249" t="s">
        <v>2442</v>
      </c>
      <c r="D192" s="249" t="s">
        <v>1719</v>
      </c>
      <c r="E192" s="249" t="s">
        <v>2137</v>
      </c>
    </row>
    <row r="193" spans="1:5" hidden="1" x14ac:dyDescent="0.25">
      <c r="A193" s="253" t="s">
        <v>2378</v>
      </c>
      <c r="B193" s="250" t="s">
        <v>2421</v>
      </c>
      <c r="C193" s="250" t="s">
        <v>2443</v>
      </c>
      <c r="D193" s="250" t="s">
        <v>1720</v>
      </c>
      <c r="E193" s="250" t="s">
        <v>2137</v>
      </c>
    </row>
    <row r="194" spans="1:5" hidden="1" x14ac:dyDescent="0.25">
      <c r="A194" s="252" t="s">
        <v>2378</v>
      </c>
      <c r="B194" s="249" t="s">
        <v>2421</v>
      </c>
      <c r="C194" s="249" t="s">
        <v>2444</v>
      </c>
      <c r="D194" s="249" t="s">
        <v>1721</v>
      </c>
      <c r="E194" s="249" t="s">
        <v>2137</v>
      </c>
    </row>
    <row r="195" spans="1:5" hidden="1" x14ac:dyDescent="0.25">
      <c r="A195" s="253" t="s">
        <v>2378</v>
      </c>
      <c r="B195" s="250" t="s">
        <v>2421</v>
      </c>
      <c r="C195" s="250" t="s">
        <v>2445</v>
      </c>
      <c r="D195" s="250" t="s">
        <v>1722</v>
      </c>
      <c r="E195" s="250" t="s">
        <v>2137</v>
      </c>
    </row>
    <row r="196" spans="1:5" hidden="1" x14ac:dyDescent="0.25">
      <c r="A196" s="252" t="s">
        <v>2378</v>
      </c>
      <c r="B196" s="249" t="s">
        <v>2421</v>
      </c>
      <c r="C196" s="249" t="s">
        <v>2446</v>
      </c>
      <c r="D196" s="249" t="s">
        <v>1723</v>
      </c>
      <c r="E196" s="249" t="s">
        <v>2137</v>
      </c>
    </row>
    <row r="197" spans="1:5" hidden="1" x14ac:dyDescent="0.25">
      <c r="A197" s="253" t="s">
        <v>2378</v>
      </c>
      <c r="B197" s="250" t="s">
        <v>2421</v>
      </c>
      <c r="C197" s="250" t="s">
        <v>2447</v>
      </c>
      <c r="D197" s="250" t="s">
        <v>2448</v>
      </c>
      <c r="E197" s="250" t="s">
        <v>2137</v>
      </c>
    </row>
    <row r="198" spans="1:5" hidden="1" x14ac:dyDescent="0.25">
      <c r="A198" s="252" t="s">
        <v>2378</v>
      </c>
      <c r="B198" s="249" t="s">
        <v>2421</v>
      </c>
      <c r="C198" s="249" t="s">
        <v>2449</v>
      </c>
      <c r="D198" s="249" t="s">
        <v>1724</v>
      </c>
      <c r="E198" s="249" t="s">
        <v>2137</v>
      </c>
    </row>
    <row r="199" spans="1:5" hidden="1" x14ac:dyDescent="0.25">
      <c r="A199" s="253" t="s">
        <v>2378</v>
      </c>
      <c r="B199" s="250" t="s">
        <v>2421</v>
      </c>
      <c r="C199" s="250" t="s">
        <v>2450</v>
      </c>
      <c r="D199" s="250" t="s">
        <v>2451</v>
      </c>
      <c r="E199" s="250" t="s">
        <v>2137</v>
      </c>
    </row>
    <row r="200" spans="1:5" hidden="1" x14ac:dyDescent="0.25">
      <c r="A200" s="252" t="s">
        <v>2378</v>
      </c>
      <c r="B200" s="249" t="s">
        <v>2421</v>
      </c>
      <c r="C200" s="249" t="s">
        <v>2452</v>
      </c>
      <c r="D200" s="249" t="s">
        <v>2453</v>
      </c>
      <c r="E200" s="249" t="s">
        <v>2137</v>
      </c>
    </row>
    <row r="201" spans="1:5" hidden="1" x14ac:dyDescent="0.25">
      <c r="A201" s="253" t="s">
        <v>2378</v>
      </c>
      <c r="B201" s="250" t="s">
        <v>2421</v>
      </c>
      <c r="C201" s="250" t="s">
        <v>2454</v>
      </c>
      <c r="D201" s="250" t="s">
        <v>2455</v>
      </c>
      <c r="E201" s="250" t="s">
        <v>2137</v>
      </c>
    </row>
    <row r="202" spans="1:5" hidden="1" x14ac:dyDescent="0.25">
      <c r="A202" s="252" t="s">
        <v>2378</v>
      </c>
      <c r="B202" s="249" t="s">
        <v>2421</v>
      </c>
      <c r="C202" s="249" t="s">
        <v>2456</v>
      </c>
      <c r="D202" s="249" t="s">
        <v>2457</v>
      </c>
      <c r="E202" s="249" t="s">
        <v>2137</v>
      </c>
    </row>
    <row r="203" spans="1:5" hidden="1" x14ac:dyDescent="0.25">
      <c r="A203" s="253" t="s">
        <v>2378</v>
      </c>
      <c r="B203" s="250" t="s">
        <v>2421</v>
      </c>
      <c r="C203" s="250" t="s">
        <v>2458</v>
      </c>
      <c r="D203" s="250" t="s">
        <v>2459</v>
      </c>
      <c r="E203" s="250" t="s">
        <v>2137</v>
      </c>
    </row>
    <row r="204" spans="1:5" hidden="1" x14ac:dyDescent="0.25">
      <c r="A204" s="252" t="s">
        <v>2378</v>
      </c>
      <c r="B204" s="249" t="s">
        <v>2421</v>
      </c>
      <c r="C204" s="249" t="s">
        <v>2460</v>
      </c>
      <c r="D204" s="249" t="s">
        <v>2461</v>
      </c>
      <c r="E204" s="249" t="s">
        <v>2137</v>
      </c>
    </row>
    <row r="205" spans="1:5" hidden="1" x14ac:dyDescent="0.25">
      <c r="A205" s="253" t="s">
        <v>2378</v>
      </c>
      <c r="B205" s="250" t="s">
        <v>2421</v>
      </c>
      <c r="C205" s="250" t="s">
        <v>2462</v>
      </c>
      <c r="D205" s="250" t="s">
        <v>2463</v>
      </c>
      <c r="E205" s="250" t="s">
        <v>2137</v>
      </c>
    </row>
    <row r="206" spans="1:5" hidden="1" x14ac:dyDescent="0.25">
      <c r="A206" s="252" t="s">
        <v>2378</v>
      </c>
      <c r="B206" s="249" t="s">
        <v>2421</v>
      </c>
      <c r="C206" s="249" t="s">
        <v>2464</v>
      </c>
      <c r="D206" s="249" t="s">
        <v>2465</v>
      </c>
      <c r="E206" s="249" t="s">
        <v>2137</v>
      </c>
    </row>
    <row r="207" spans="1:5" hidden="1" x14ac:dyDescent="0.25">
      <c r="A207" s="253" t="s">
        <v>2378</v>
      </c>
      <c r="B207" s="250" t="s">
        <v>2421</v>
      </c>
      <c r="C207" s="250" t="s">
        <v>2466</v>
      </c>
      <c r="D207" s="250" t="s">
        <v>2467</v>
      </c>
      <c r="E207" s="250" t="s">
        <v>2137</v>
      </c>
    </row>
    <row r="208" spans="1:5" hidden="1" x14ac:dyDescent="0.25">
      <c r="A208" s="252" t="s">
        <v>2378</v>
      </c>
      <c r="B208" s="249" t="s">
        <v>2421</v>
      </c>
      <c r="C208" s="249" t="s">
        <v>2468</v>
      </c>
      <c r="D208" s="249" t="s">
        <v>2469</v>
      </c>
      <c r="E208" s="249" t="s">
        <v>2137</v>
      </c>
    </row>
    <row r="209" spans="1:5" hidden="1" x14ac:dyDescent="0.25">
      <c r="A209" s="253" t="s">
        <v>2378</v>
      </c>
      <c r="B209" s="250" t="s">
        <v>2421</v>
      </c>
      <c r="C209" s="250" t="s">
        <v>2470</v>
      </c>
      <c r="D209" s="250" t="s">
        <v>2471</v>
      </c>
      <c r="E209" s="250" t="s">
        <v>2137</v>
      </c>
    </row>
    <row r="210" spans="1:5" hidden="1" x14ac:dyDescent="0.25">
      <c r="A210" s="252" t="s">
        <v>2378</v>
      </c>
      <c r="B210" s="249" t="s">
        <v>2421</v>
      </c>
      <c r="C210" s="249" t="s">
        <v>2472</v>
      </c>
      <c r="D210" s="249" t="s">
        <v>2473</v>
      </c>
      <c r="E210" s="249" t="s">
        <v>2137</v>
      </c>
    </row>
    <row r="211" spans="1:5" hidden="1" x14ac:dyDescent="0.25">
      <c r="A211" s="253" t="s">
        <v>2378</v>
      </c>
      <c r="B211" s="250" t="s">
        <v>2421</v>
      </c>
      <c r="C211" s="250" t="s">
        <v>2474</v>
      </c>
      <c r="D211" s="250" t="s">
        <v>2475</v>
      </c>
      <c r="E211" s="250" t="s">
        <v>2137</v>
      </c>
    </row>
    <row r="212" spans="1:5" hidden="1" x14ac:dyDescent="0.25">
      <c r="A212" s="252" t="s">
        <v>2378</v>
      </c>
      <c r="B212" s="249" t="s">
        <v>2476</v>
      </c>
      <c r="C212" s="249" t="s">
        <v>2477</v>
      </c>
      <c r="D212" s="249" t="s">
        <v>2478</v>
      </c>
      <c r="E212" s="249" t="s">
        <v>2137</v>
      </c>
    </row>
    <row r="213" spans="1:5" hidden="1" x14ac:dyDescent="0.25">
      <c r="A213" s="253" t="s">
        <v>2378</v>
      </c>
      <c r="B213" s="250" t="s">
        <v>2476</v>
      </c>
      <c r="C213" s="250" t="s">
        <v>2479</v>
      </c>
      <c r="D213" s="250" t="s">
        <v>2480</v>
      </c>
      <c r="E213" s="250" t="s">
        <v>2137</v>
      </c>
    </row>
    <row r="214" spans="1:5" hidden="1" x14ac:dyDescent="0.25">
      <c r="A214" s="252" t="s">
        <v>2378</v>
      </c>
      <c r="B214" s="249" t="s">
        <v>2476</v>
      </c>
      <c r="C214" s="249" t="s">
        <v>2481</v>
      </c>
      <c r="D214" s="249" t="s">
        <v>2482</v>
      </c>
      <c r="E214" s="249" t="s">
        <v>2137</v>
      </c>
    </row>
    <row r="215" spans="1:5" hidden="1" x14ac:dyDescent="0.25">
      <c r="A215" s="253" t="s">
        <v>2378</v>
      </c>
      <c r="B215" s="250" t="s">
        <v>2476</v>
      </c>
      <c r="C215" s="250" t="s">
        <v>2483</v>
      </c>
      <c r="D215" s="250" t="s">
        <v>2484</v>
      </c>
      <c r="E215" s="250" t="s">
        <v>2137</v>
      </c>
    </row>
    <row r="216" spans="1:5" hidden="1" x14ac:dyDescent="0.25">
      <c r="A216" s="252" t="s">
        <v>2378</v>
      </c>
      <c r="B216" s="249" t="s">
        <v>2476</v>
      </c>
      <c r="C216" s="249" t="s">
        <v>2485</v>
      </c>
      <c r="D216" s="249" t="s">
        <v>2486</v>
      </c>
      <c r="E216" s="249" t="s">
        <v>2137</v>
      </c>
    </row>
    <row r="217" spans="1:5" hidden="1" x14ac:dyDescent="0.25">
      <c r="A217" s="253" t="s">
        <v>2378</v>
      </c>
      <c r="B217" s="250" t="s">
        <v>2476</v>
      </c>
      <c r="C217" s="250" t="s">
        <v>2487</v>
      </c>
      <c r="D217" s="250" t="s">
        <v>2488</v>
      </c>
      <c r="E217" s="250" t="s">
        <v>2137</v>
      </c>
    </row>
    <row r="218" spans="1:5" hidden="1" x14ac:dyDescent="0.25">
      <c r="A218" s="252" t="s">
        <v>2378</v>
      </c>
      <c r="B218" s="249" t="s">
        <v>2476</v>
      </c>
      <c r="C218" s="249" t="s">
        <v>2489</v>
      </c>
      <c r="D218" s="249" t="s">
        <v>2490</v>
      </c>
      <c r="E218" s="249" t="s">
        <v>2137</v>
      </c>
    </row>
    <row r="219" spans="1:5" hidden="1" x14ac:dyDescent="0.25">
      <c r="A219" s="253" t="s">
        <v>2378</v>
      </c>
      <c r="B219" s="250" t="s">
        <v>2476</v>
      </c>
      <c r="C219" s="250" t="s">
        <v>2491</v>
      </c>
      <c r="D219" s="250" t="s">
        <v>2492</v>
      </c>
      <c r="E219" s="250" t="s">
        <v>2137</v>
      </c>
    </row>
    <row r="220" spans="1:5" hidden="1" x14ac:dyDescent="0.25">
      <c r="A220" s="252" t="s">
        <v>2378</v>
      </c>
      <c r="B220" s="249" t="s">
        <v>2476</v>
      </c>
      <c r="C220" s="249" t="s">
        <v>2493</v>
      </c>
      <c r="D220" s="249" t="s">
        <v>2494</v>
      </c>
      <c r="E220" s="249" t="s">
        <v>2137</v>
      </c>
    </row>
    <row r="221" spans="1:5" hidden="1" x14ac:dyDescent="0.25">
      <c r="A221" s="253" t="s">
        <v>2378</v>
      </c>
      <c r="B221" s="250" t="s">
        <v>2476</v>
      </c>
      <c r="C221" s="250" t="s">
        <v>2495</v>
      </c>
      <c r="D221" s="250" t="s">
        <v>2496</v>
      </c>
      <c r="E221" s="250" t="s">
        <v>2137</v>
      </c>
    </row>
    <row r="222" spans="1:5" hidden="1" x14ac:dyDescent="0.25">
      <c r="A222" s="252" t="s">
        <v>2378</v>
      </c>
      <c r="B222" s="249" t="s">
        <v>2476</v>
      </c>
      <c r="C222" s="249" t="s">
        <v>2497</v>
      </c>
      <c r="D222" s="249" t="s">
        <v>2498</v>
      </c>
      <c r="E222" s="249" t="s">
        <v>2137</v>
      </c>
    </row>
    <row r="223" spans="1:5" hidden="1" x14ac:dyDescent="0.25">
      <c r="A223" s="253" t="s">
        <v>2378</v>
      </c>
      <c r="B223" s="250" t="s">
        <v>2476</v>
      </c>
      <c r="C223" s="250" t="s">
        <v>2499</v>
      </c>
      <c r="D223" s="250" t="s">
        <v>2500</v>
      </c>
      <c r="E223" s="250" t="s">
        <v>2137</v>
      </c>
    </row>
    <row r="224" spans="1:5" hidden="1" x14ac:dyDescent="0.25">
      <c r="A224" s="252" t="s">
        <v>2378</v>
      </c>
      <c r="B224" s="249" t="s">
        <v>2501</v>
      </c>
      <c r="C224" s="249" t="s">
        <v>2502</v>
      </c>
      <c r="D224" s="249" t="s">
        <v>2503</v>
      </c>
      <c r="E224" s="249" t="s">
        <v>2137</v>
      </c>
    </row>
    <row r="225" spans="1:5" hidden="1" x14ac:dyDescent="0.25">
      <c r="A225" s="253" t="s">
        <v>2378</v>
      </c>
      <c r="B225" s="250" t="s">
        <v>2501</v>
      </c>
      <c r="C225" s="250" t="s">
        <v>2504</v>
      </c>
      <c r="D225" s="250" t="s">
        <v>2505</v>
      </c>
      <c r="E225" s="250" t="s">
        <v>2137</v>
      </c>
    </row>
    <row r="226" spans="1:5" hidden="1" x14ac:dyDescent="0.25">
      <c r="A226" s="252" t="s">
        <v>2378</v>
      </c>
      <c r="B226" s="249" t="s">
        <v>2501</v>
      </c>
      <c r="C226" s="249" t="s">
        <v>2506</v>
      </c>
      <c r="D226" s="249" t="s">
        <v>2507</v>
      </c>
      <c r="E226" s="249" t="s">
        <v>2137</v>
      </c>
    </row>
    <row r="227" spans="1:5" hidden="1" x14ac:dyDescent="0.25">
      <c r="A227" s="253" t="s">
        <v>2378</v>
      </c>
      <c r="B227" s="250" t="s">
        <v>2501</v>
      </c>
      <c r="C227" s="250" t="s">
        <v>2508</v>
      </c>
      <c r="D227" s="250" t="s">
        <v>2509</v>
      </c>
      <c r="E227" s="250" t="s">
        <v>2137</v>
      </c>
    </row>
    <row r="228" spans="1:5" hidden="1" x14ac:dyDescent="0.25">
      <c r="A228" s="252" t="s">
        <v>2510</v>
      </c>
      <c r="B228" s="249" t="s">
        <v>2511</v>
      </c>
      <c r="C228" s="249" t="s">
        <v>2512</v>
      </c>
      <c r="D228" s="249" t="s">
        <v>2513</v>
      </c>
      <c r="E228" s="249" t="s">
        <v>2137</v>
      </c>
    </row>
    <row r="229" spans="1:5" hidden="1" x14ac:dyDescent="0.25">
      <c r="A229" s="253" t="s">
        <v>2510</v>
      </c>
      <c r="B229" s="250" t="s">
        <v>2514</v>
      </c>
      <c r="C229" s="250" t="s">
        <v>2515</v>
      </c>
      <c r="D229" s="250" t="s">
        <v>1725</v>
      </c>
      <c r="E229" s="250" t="s">
        <v>2364</v>
      </c>
    </row>
    <row r="230" spans="1:5" hidden="1" x14ac:dyDescent="0.25">
      <c r="A230" s="252" t="s">
        <v>2516</v>
      </c>
      <c r="B230" s="249" t="s">
        <v>2517</v>
      </c>
      <c r="C230" s="249" t="s">
        <v>2518</v>
      </c>
      <c r="D230" s="249" t="s">
        <v>1726</v>
      </c>
      <c r="E230" s="249" t="s">
        <v>2137</v>
      </c>
    </row>
    <row r="231" spans="1:5" hidden="1" x14ac:dyDescent="0.25">
      <c r="A231" s="253" t="s">
        <v>2516</v>
      </c>
      <c r="B231" s="250" t="s">
        <v>2519</v>
      </c>
      <c r="C231" s="250" t="s">
        <v>2520</v>
      </c>
      <c r="D231" s="250" t="s">
        <v>1727</v>
      </c>
      <c r="E231" s="250" t="s">
        <v>2152</v>
      </c>
    </row>
    <row r="232" spans="1:5" hidden="1" x14ac:dyDescent="0.25">
      <c r="A232" s="252" t="s">
        <v>2516</v>
      </c>
      <c r="B232" s="249" t="s">
        <v>2519</v>
      </c>
      <c r="C232" s="249" t="s">
        <v>2521</v>
      </c>
      <c r="D232" s="249" t="s">
        <v>1728</v>
      </c>
      <c r="E232" s="249" t="s">
        <v>2152</v>
      </c>
    </row>
    <row r="233" spans="1:5" hidden="1" x14ac:dyDescent="0.25">
      <c r="A233" s="253" t="s">
        <v>2516</v>
      </c>
      <c r="B233" s="250" t="s">
        <v>2519</v>
      </c>
      <c r="C233" s="250" t="s">
        <v>2522</v>
      </c>
      <c r="D233" s="250" t="s">
        <v>1729</v>
      </c>
      <c r="E233" s="250" t="s">
        <v>2152</v>
      </c>
    </row>
    <row r="234" spans="1:5" hidden="1" x14ac:dyDescent="0.25">
      <c r="A234" s="252" t="s">
        <v>2516</v>
      </c>
      <c r="B234" s="249" t="s">
        <v>2519</v>
      </c>
      <c r="C234" s="249" t="s">
        <v>2523</v>
      </c>
      <c r="D234" s="249" t="s">
        <v>1730</v>
      </c>
      <c r="E234" s="249" t="s">
        <v>2152</v>
      </c>
    </row>
    <row r="235" spans="1:5" hidden="1" x14ac:dyDescent="0.25">
      <c r="A235" s="253" t="s">
        <v>2524</v>
      </c>
      <c r="B235" s="250" t="s">
        <v>2525</v>
      </c>
      <c r="C235" s="250" t="s">
        <v>2526</v>
      </c>
      <c r="D235" s="250" t="s">
        <v>1731</v>
      </c>
      <c r="E235" s="250" t="s">
        <v>2137</v>
      </c>
    </row>
    <row r="236" spans="1:5" hidden="1" x14ac:dyDescent="0.25">
      <c r="A236" s="252" t="s">
        <v>2524</v>
      </c>
      <c r="B236" s="249" t="s">
        <v>2525</v>
      </c>
      <c r="C236" s="249" t="s">
        <v>2527</v>
      </c>
      <c r="D236" s="249" t="s">
        <v>1732</v>
      </c>
      <c r="E236" s="249" t="s">
        <v>2137</v>
      </c>
    </row>
    <row r="237" spans="1:5" hidden="1" x14ac:dyDescent="0.25">
      <c r="A237" s="253" t="s">
        <v>2524</v>
      </c>
      <c r="B237" s="250" t="s">
        <v>2525</v>
      </c>
      <c r="C237" s="250" t="s">
        <v>2528</v>
      </c>
      <c r="D237" s="250" t="s">
        <v>2529</v>
      </c>
      <c r="E237" s="250" t="s">
        <v>2137</v>
      </c>
    </row>
    <row r="238" spans="1:5" hidden="1" x14ac:dyDescent="0.25">
      <c r="A238" s="252" t="s">
        <v>2524</v>
      </c>
      <c r="B238" s="249" t="s">
        <v>2530</v>
      </c>
      <c r="C238" s="249" t="s">
        <v>2531</v>
      </c>
      <c r="D238" s="249" t="s">
        <v>1733</v>
      </c>
      <c r="E238" s="249" t="s">
        <v>2152</v>
      </c>
    </row>
    <row r="239" spans="1:5" hidden="1" x14ac:dyDescent="0.25">
      <c r="A239" s="253" t="s">
        <v>2524</v>
      </c>
      <c r="B239" s="250" t="s">
        <v>2532</v>
      </c>
      <c r="C239" s="250" t="s">
        <v>2533</v>
      </c>
      <c r="D239" s="250" t="s">
        <v>1734</v>
      </c>
      <c r="E239" s="250" t="s">
        <v>2137</v>
      </c>
    </row>
    <row r="240" spans="1:5" hidden="1" x14ac:dyDescent="0.25">
      <c r="A240" s="252" t="s">
        <v>2524</v>
      </c>
      <c r="B240" s="249" t="s">
        <v>2532</v>
      </c>
      <c r="C240" s="249" t="s">
        <v>2534</v>
      </c>
      <c r="D240" s="249" t="s">
        <v>1735</v>
      </c>
      <c r="E240" s="249" t="s">
        <v>2152</v>
      </c>
    </row>
    <row r="241" spans="1:5" hidden="1" x14ac:dyDescent="0.25">
      <c r="A241" s="253" t="s">
        <v>2524</v>
      </c>
      <c r="B241" s="250" t="s">
        <v>2535</v>
      </c>
      <c r="C241" s="250" t="s">
        <v>2536</v>
      </c>
      <c r="D241" s="250" t="s">
        <v>1736</v>
      </c>
      <c r="E241" s="250" t="s">
        <v>2137</v>
      </c>
    </row>
    <row r="242" spans="1:5" hidden="1" x14ac:dyDescent="0.25">
      <c r="A242" s="252" t="s">
        <v>2524</v>
      </c>
      <c r="B242" s="249" t="s">
        <v>2535</v>
      </c>
      <c r="C242" s="249" t="s">
        <v>2537</v>
      </c>
      <c r="D242" s="249" t="s">
        <v>2538</v>
      </c>
      <c r="E242" s="249" t="s">
        <v>2137</v>
      </c>
    </row>
    <row r="243" spans="1:5" hidden="1" x14ac:dyDescent="0.25">
      <c r="A243" s="253" t="s">
        <v>2524</v>
      </c>
      <c r="B243" s="250" t="s">
        <v>2539</v>
      </c>
      <c r="C243" s="250" t="s">
        <v>2540</v>
      </c>
      <c r="D243" s="250" t="s">
        <v>2541</v>
      </c>
      <c r="E243" s="250" t="s">
        <v>2137</v>
      </c>
    </row>
    <row r="244" spans="1:5" x14ac:dyDescent="0.25">
      <c r="A244" s="252" t="s">
        <v>2542</v>
      </c>
      <c r="B244" s="249" t="s">
        <v>2543</v>
      </c>
      <c r="C244" s="249" t="s">
        <v>2544</v>
      </c>
      <c r="D244" s="249" t="s">
        <v>2545</v>
      </c>
      <c r="E244" s="249" t="s">
        <v>2364</v>
      </c>
    </row>
    <row r="245" spans="1:5" x14ac:dyDescent="0.25">
      <c r="A245" s="253" t="s">
        <v>2542</v>
      </c>
      <c r="B245" s="250" t="s">
        <v>2543</v>
      </c>
      <c r="C245" s="250" t="s">
        <v>2546</v>
      </c>
      <c r="D245" s="250" t="s">
        <v>2547</v>
      </c>
      <c r="E245" s="250" t="s">
        <v>2364</v>
      </c>
    </row>
    <row r="246" spans="1:5" x14ac:dyDescent="0.25">
      <c r="A246" s="252" t="s">
        <v>2542</v>
      </c>
      <c r="B246" s="249" t="s">
        <v>2543</v>
      </c>
      <c r="C246" s="249" t="s">
        <v>2548</v>
      </c>
      <c r="D246" s="249" t="s">
        <v>2549</v>
      </c>
      <c r="E246" s="249" t="s">
        <v>2364</v>
      </c>
    </row>
    <row r="247" spans="1:5" x14ac:dyDescent="0.25">
      <c r="A247" s="253" t="s">
        <v>2542</v>
      </c>
      <c r="B247" s="250" t="s">
        <v>2543</v>
      </c>
      <c r="C247" s="250" t="s">
        <v>2550</v>
      </c>
      <c r="D247" s="250" t="s">
        <v>2551</v>
      </c>
      <c r="E247" s="250" t="s">
        <v>2364</v>
      </c>
    </row>
    <row r="248" spans="1:5" x14ac:dyDescent="0.25">
      <c r="A248" s="252" t="s">
        <v>2542</v>
      </c>
      <c r="B248" s="249" t="s">
        <v>2543</v>
      </c>
      <c r="C248" s="249" t="s">
        <v>2552</v>
      </c>
      <c r="D248" s="249" t="s">
        <v>2553</v>
      </c>
      <c r="E248" s="249" t="s">
        <v>2364</v>
      </c>
    </row>
    <row r="249" spans="1:5" x14ac:dyDescent="0.25">
      <c r="A249" s="253" t="s">
        <v>2542</v>
      </c>
      <c r="B249" s="250" t="s">
        <v>2543</v>
      </c>
      <c r="C249" s="250" t="s">
        <v>2554</v>
      </c>
      <c r="D249" s="250" t="s">
        <v>2555</v>
      </c>
      <c r="E249" s="250" t="s">
        <v>2152</v>
      </c>
    </row>
    <row r="250" spans="1:5" x14ac:dyDescent="0.25">
      <c r="A250" s="252" t="s">
        <v>2542</v>
      </c>
      <c r="B250" s="249" t="s">
        <v>2543</v>
      </c>
      <c r="C250" s="249" t="s">
        <v>2556</v>
      </c>
      <c r="D250" s="249" t="s">
        <v>2557</v>
      </c>
      <c r="E250" s="249" t="s">
        <v>2364</v>
      </c>
    </row>
    <row r="251" spans="1:5" x14ac:dyDescent="0.25">
      <c r="A251" s="253" t="s">
        <v>2542</v>
      </c>
      <c r="B251" s="250" t="s">
        <v>2558</v>
      </c>
      <c r="C251" s="250" t="s">
        <v>2559</v>
      </c>
      <c r="D251" s="250" t="s">
        <v>1737</v>
      </c>
      <c r="E251" s="250" t="s">
        <v>2152</v>
      </c>
    </row>
    <row r="252" spans="1:5" x14ac:dyDescent="0.25">
      <c r="A252" s="252" t="s">
        <v>2542</v>
      </c>
      <c r="B252" s="249" t="s">
        <v>2558</v>
      </c>
      <c r="C252" s="249" t="s">
        <v>2560</v>
      </c>
      <c r="D252" s="249" t="s">
        <v>1738</v>
      </c>
      <c r="E252" s="249" t="s">
        <v>2152</v>
      </c>
    </row>
    <row r="253" spans="1:5" x14ac:dyDescent="0.25">
      <c r="A253" s="253" t="s">
        <v>2542</v>
      </c>
      <c r="B253" s="250" t="s">
        <v>2558</v>
      </c>
      <c r="C253" s="250" t="s">
        <v>2561</v>
      </c>
      <c r="D253" s="250" t="s">
        <v>1739</v>
      </c>
      <c r="E253" s="250" t="s">
        <v>2152</v>
      </c>
    </row>
    <row r="254" spans="1:5" x14ac:dyDescent="0.25">
      <c r="A254" s="252" t="s">
        <v>2542</v>
      </c>
      <c r="B254" s="249" t="s">
        <v>2558</v>
      </c>
      <c r="C254" s="249" t="s">
        <v>2562</v>
      </c>
      <c r="D254" s="249" t="s">
        <v>1740</v>
      </c>
      <c r="E254" s="249" t="s">
        <v>2152</v>
      </c>
    </row>
    <row r="255" spans="1:5" x14ac:dyDescent="0.25">
      <c r="A255" s="253" t="s">
        <v>2542</v>
      </c>
      <c r="B255" s="250" t="s">
        <v>2558</v>
      </c>
      <c r="C255" s="250" t="s">
        <v>2563</v>
      </c>
      <c r="D255" s="250" t="s">
        <v>1741</v>
      </c>
      <c r="E255" s="250" t="s">
        <v>2152</v>
      </c>
    </row>
    <row r="256" spans="1:5" x14ac:dyDescent="0.25">
      <c r="A256" s="252" t="s">
        <v>2542</v>
      </c>
      <c r="B256" s="249" t="s">
        <v>2558</v>
      </c>
      <c r="C256" s="249" t="s">
        <v>2564</v>
      </c>
      <c r="D256" s="249" t="s">
        <v>1742</v>
      </c>
      <c r="E256" s="249" t="s">
        <v>2152</v>
      </c>
    </row>
    <row r="257" spans="1:5" x14ac:dyDescent="0.25">
      <c r="A257" s="253" t="s">
        <v>2542</v>
      </c>
      <c r="B257" s="250" t="s">
        <v>2558</v>
      </c>
      <c r="C257" s="250" t="s">
        <v>2565</v>
      </c>
      <c r="D257" s="250" t="s">
        <v>1743</v>
      </c>
      <c r="E257" s="250" t="s">
        <v>2152</v>
      </c>
    </row>
    <row r="258" spans="1:5" x14ac:dyDescent="0.25">
      <c r="A258" s="252" t="s">
        <v>2542</v>
      </c>
      <c r="B258" s="249" t="s">
        <v>2558</v>
      </c>
      <c r="C258" s="249" t="s">
        <v>2566</v>
      </c>
      <c r="D258" s="249" t="s">
        <v>1744</v>
      </c>
      <c r="E258" s="249" t="s">
        <v>2152</v>
      </c>
    </row>
    <row r="259" spans="1:5" x14ac:dyDescent="0.25">
      <c r="A259" s="253" t="s">
        <v>2542</v>
      </c>
      <c r="B259" s="250" t="s">
        <v>2558</v>
      </c>
      <c r="C259" s="250" t="s">
        <v>2567</v>
      </c>
      <c r="D259" s="250" t="s">
        <v>1745</v>
      </c>
      <c r="E259" s="250" t="s">
        <v>2152</v>
      </c>
    </row>
    <row r="260" spans="1:5" x14ac:dyDescent="0.25">
      <c r="A260" s="252" t="s">
        <v>2542</v>
      </c>
      <c r="B260" s="249" t="s">
        <v>2558</v>
      </c>
      <c r="C260" s="249" t="s">
        <v>2568</v>
      </c>
      <c r="D260" s="249" t="s">
        <v>1746</v>
      </c>
      <c r="E260" s="249" t="s">
        <v>2152</v>
      </c>
    </row>
    <row r="261" spans="1:5" x14ac:dyDescent="0.25">
      <c r="A261" s="253" t="s">
        <v>2542</v>
      </c>
      <c r="B261" s="250" t="s">
        <v>2558</v>
      </c>
      <c r="C261" s="250" t="s">
        <v>2569</v>
      </c>
      <c r="D261" s="250" t="s">
        <v>1747</v>
      </c>
      <c r="E261" s="250" t="s">
        <v>2152</v>
      </c>
    </row>
    <row r="262" spans="1:5" x14ac:dyDescent="0.25">
      <c r="A262" s="252" t="s">
        <v>2542</v>
      </c>
      <c r="B262" s="249" t="s">
        <v>2558</v>
      </c>
      <c r="C262" s="249" t="s">
        <v>2570</v>
      </c>
      <c r="D262" s="249" t="s">
        <v>1748</v>
      </c>
      <c r="E262" s="249" t="s">
        <v>2152</v>
      </c>
    </row>
    <row r="263" spans="1:5" x14ac:dyDescent="0.25">
      <c r="A263" s="253" t="s">
        <v>2542</v>
      </c>
      <c r="B263" s="250" t="s">
        <v>2558</v>
      </c>
      <c r="C263" s="250" t="s">
        <v>2571</v>
      </c>
      <c r="D263" s="250" t="s">
        <v>1749</v>
      </c>
      <c r="E263" s="250" t="s">
        <v>2152</v>
      </c>
    </row>
    <row r="264" spans="1:5" x14ac:dyDescent="0.25">
      <c r="A264" s="252" t="s">
        <v>2542</v>
      </c>
      <c r="B264" s="249" t="s">
        <v>2558</v>
      </c>
      <c r="C264" s="249" t="s">
        <v>2572</v>
      </c>
      <c r="D264" s="249" t="s">
        <v>1750</v>
      </c>
      <c r="E264" s="249" t="s">
        <v>2152</v>
      </c>
    </row>
    <row r="265" spans="1:5" x14ac:dyDescent="0.25">
      <c r="A265" s="253" t="s">
        <v>2542</v>
      </c>
      <c r="B265" s="250" t="s">
        <v>2558</v>
      </c>
      <c r="C265" s="250" t="s">
        <v>2573</v>
      </c>
      <c r="D265" s="250" t="s">
        <v>1751</v>
      </c>
      <c r="E265" s="250" t="s">
        <v>2152</v>
      </c>
    </row>
    <row r="266" spans="1:5" x14ac:dyDescent="0.25">
      <c r="A266" s="252" t="s">
        <v>2542</v>
      </c>
      <c r="B266" s="249" t="s">
        <v>2558</v>
      </c>
      <c r="C266" s="249" t="s">
        <v>2574</v>
      </c>
      <c r="D266" s="249" t="s">
        <v>1752</v>
      </c>
      <c r="E266" s="249" t="s">
        <v>2152</v>
      </c>
    </row>
    <row r="267" spans="1:5" x14ac:dyDescent="0.25">
      <c r="A267" s="253" t="s">
        <v>2542</v>
      </c>
      <c r="B267" s="250" t="s">
        <v>2558</v>
      </c>
      <c r="C267" s="250" t="s">
        <v>2575</v>
      </c>
      <c r="D267" s="250" t="s">
        <v>1753</v>
      </c>
      <c r="E267" s="250" t="s">
        <v>2152</v>
      </c>
    </row>
    <row r="268" spans="1:5" x14ac:dyDescent="0.25">
      <c r="A268" s="252" t="s">
        <v>2542</v>
      </c>
      <c r="B268" s="249" t="s">
        <v>2558</v>
      </c>
      <c r="C268" s="249" t="s">
        <v>2576</v>
      </c>
      <c r="D268" s="249" t="s">
        <v>1754</v>
      </c>
      <c r="E268" s="249" t="s">
        <v>2152</v>
      </c>
    </row>
    <row r="269" spans="1:5" x14ac:dyDescent="0.25">
      <c r="A269" s="253" t="s">
        <v>2542</v>
      </c>
      <c r="B269" s="250" t="s">
        <v>2558</v>
      </c>
      <c r="C269" s="250" t="s">
        <v>2577</v>
      </c>
      <c r="D269" s="250" t="s">
        <v>1755</v>
      </c>
      <c r="E269" s="250" t="s">
        <v>2152</v>
      </c>
    </row>
    <row r="270" spans="1:5" x14ac:dyDescent="0.25">
      <c r="A270" s="252" t="s">
        <v>2542</v>
      </c>
      <c r="B270" s="249" t="s">
        <v>2558</v>
      </c>
      <c r="C270" s="249" t="s">
        <v>2578</v>
      </c>
      <c r="D270" s="249" t="s">
        <v>1756</v>
      </c>
      <c r="E270" s="249" t="s">
        <v>2152</v>
      </c>
    </row>
    <row r="271" spans="1:5" x14ac:dyDescent="0.25">
      <c r="A271" s="253" t="s">
        <v>2542</v>
      </c>
      <c r="B271" s="250" t="s">
        <v>2558</v>
      </c>
      <c r="C271" s="250" t="s">
        <v>2579</v>
      </c>
      <c r="D271" s="250" t="s">
        <v>1757</v>
      </c>
      <c r="E271" s="250" t="s">
        <v>2152</v>
      </c>
    </row>
    <row r="272" spans="1:5" x14ac:dyDescent="0.25">
      <c r="A272" s="252" t="s">
        <v>2542</v>
      </c>
      <c r="B272" s="249" t="s">
        <v>2580</v>
      </c>
      <c r="C272" s="249" t="s">
        <v>2581</v>
      </c>
      <c r="D272" s="249" t="s">
        <v>1758</v>
      </c>
      <c r="E272" s="249" t="s">
        <v>2152</v>
      </c>
    </row>
    <row r="273" spans="1:5" x14ac:dyDescent="0.25">
      <c r="A273" s="253" t="s">
        <v>2542</v>
      </c>
      <c r="B273" s="250" t="s">
        <v>2580</v>
      </c>
      <c r="C273" s="250" t="s">
        <v>2582</v>
      </c>
      <c r="D273" s="250" t="s">
        <v>1759</v>
      </c>
      <c r="E273" s="250" t="s">
        <v>2152</v>
      </c>
    </row>
    <row r="274" spans="1:5" x14ac:dyDescent="0.25">
      <c r="A274" s="252" t="s">
        <v>2542</v>
      </c>
      <c r="B274" s="249" t="s">
        <v>2580</v>
      </c>
      <c r="C274" s="249" t="s">
        <v>2583</v>
      </c>
      <c r="D274" s="249" t="s">
        <v>1760</v>
      </c>
      <c r="E274" s="249" t="s">
        <v>2152</v>
      </c>
    </row>
    <row r="275" spans="1:5" x14ac:dyDescent="0.25">
      <c r="A275" s="253" t="s">
        <v>2542</v>
      </c>
      <c r="B275" s="250" t="s">
        <v>2580</v>
      </c>
      <c r="C275" s="250" t="s">
        <v>2584</v>
      </c>
      <c r="D275" s="250" t="s">
        <v>1761</v>
      </c>
      <c r="E275" s="250" t="s">
        <v>2152</v>
      </c>
    </row>
    <row r="276" spans="1:5" x14ac:dyDescent="0.25">
      <c r="A276" s="252" t="s">
        <v>2542</v>
      </c>
      <c r="B276" s="249" t="s">
        <v>2580</v>
      </c>
      <c r="C276" s="249" t="s">
        <v>2585</v>
      </c>
      <c r="D276" s="249" t="s">
        <v>1762</v>
      </c>
      <c r="E276" s="249" t="s">
        <v>2152</v>
      </c>
    </row>
    <row r="277" spans="1:5" x14ac:dyDescent="0.25">
      <c r="A277" s="253" t="s">
        <v>2542</v>
      </c>
      <c r="B277" s="250" t="s">
        <v>2580</v>
      </c>
      <c r="C277" s="250" t="s">
        <v>2586</v>
      </c>
      <c r="D277" s="250" t="s">
        <v>1763</v>
      </c>
      <c r="E277" s="250" t="s">
        <v>2152</v>
      </c>
    </row>
    <row r="278" spans="1:5" x14ac:dyDescent="0.25">
      <c r="A278" s="252" t="s">
        <v>2542</v>
      </c>
      <c r="B278" s="249" t="s">
        <v>2580</v>
      </c>
      <c r="C278" s="249" t="s">
        <v>2587</v>
      </c>
      <c r="D278" s="249" t="s">
        <v>1764</v>
      </c>
      <c r="E278" s="249" t="s">
        <v>2152</v>
      </c>
    </row>
    <row r="279" spans="1:5" x14ac:dyDescent="0.25">
      <c r="A279" s="253" t="s">
        <v>2542</v>
      </c>
      <c r="B279" s="250" t="s">
        <v>2580</v>
      </c>
      <c r="C279" s="250" t="s">
        <v>2588</v>
      </c>
      <c r="D279" s="250" t="s">
        <v>1765</v>
      </c>
      <c r="E279" s="250" t="s">
        <v>2152</v>
      </c>
    </row>
    <row r="280" spans="1:5" x14ac:dyDescent="0.25">
      <c r="A280" s="252" t="s">
        <v>2542</v>
      </c>
      <c r="B280" s="249" t="s">
        <v>2580</v>
      </c>
      <c r="C280" s="249" t="s">
        <v>2589</v>
      </c>
      <c r="D280" s="249" t="s">
        <v>1766</v>
      </c>
      <c r="E280" s="249" t="s">
        <v>2152</v>
      </c>
    </row>
    <row r="281" spans="1:5" x14ac:dyDescent="0.25">
      <c r="A281" s="253" t="s">
        <v>2542</v>
      </c>
      <c r="B281" s="250" t="s">
        <v>2580</v>
      </c>
      <c r="C281" s="250" t="s">
        <v>2590</v>
      </c>
      <c r="D281" s="250" t="s">
        <v>1767</v>
      </c>
      <c r="E281" s="250" t="s">
        <v>2152</v>
      </c>
    </row>
    <row r="282" spans="1:5" x14ac:dyDescent="0.25">
      <c r="A282" s="252" t="s">
        <v>2542</v>
      </c>
      <c r="B282" s="249" t="s">
        <v>2580</v>
      </c>
      <c r="C282" s="249" t="s">
        <v>2591</v>
      </c>
      <c r="D282" s="249" t="s">
        <v>1768</v>
      </c>
      <c r="E282" s="249" t="s">
        <v>2152</v>
      </c>
    </row>
    <row r="283" spans="1:5" x14ac:dyDescent="0.25">
      <c r="A283" s="253" t="s">
        <v>2542</v>
      </c>
      <c r="B283" s="250" t="s">
        <v>2580</v>
      </c>
      <c r="C283" s="250" t="s">
        <v>2592</v>
      </c>
      <c r="D283" s="250" t="s">
        <v>1769</v>
      </c>
      <c r="E283" s="250" t="s">
        <v>2152</v>
      </c>
    </row>
    <row r="284" spans="1:5" x14ac:dyDescent="0.25">
      <c r="A284" s="252" t="s">
        <v>2542</v>
      </c>
      <c r="B284" s="249" t="s">
        <v>2593</v>
      </c>
      <c r="C284" s="249" t="s">
        <v>2594</v>
      </c>
      <c r="D284" s="249" t="s">
        <v>1770</v>
      </c>
      <c r="E284" s="249" t="s">
        <v>2152</v>
      </c>
    </row>
    <row r="285" spans="1:5" x14ac:dyDescent="0.25">
      <c r="A285" s="253" t="s">
        <v>2542</v>
      </c>
      <c r="B285" s="250" t="s">
        <v>2593</v>
      </c>
      <c r="C285" s="250" t="s">
        <v>2595</v>
      </c>
      <c r="D285" s="250" t="s">
        <v>1771</v>
      </c>
      <c r="E285" s="250" t="s">
        <v>2152</v>
      </c>
    </row>
    <row r="286" spans="1:5" x14ac:dyDescent="0.25">
      <c r="A286" s="252" t="s">
        <v>2542</v>
      </c>
      <c r="B286" s="249" t="s">
        <v>2593</v>
      </c>
      <c r="C286" s="249" t="s">
        <v>2596</v>
      </c>
      <c r="D286" s="249" t="s">
        <v>1772</v>
      </c>
      <c r="E286" s="249" t="s">
        <v>2152</v>
      </c>
    </row>
    <row r="287" spans="1:5" x14ac:dyDescent="0.25">
      <c r="A287" s="253" t="s">
        <v>2542</v>
      </c>
      <c r="B287" s="250" t="s">
        <v>2593</v>
      </c>
      <c r="C287" s="250" t="s">
        <v>2597</v>
      </c>
      <c r="D287" s="250" t="s">
        <v>1773</v>
      </c>
      <c r="E287" s="250" t="s">
        <v>2152</v>
      </c>
    </row>
    <row r="288" spans="1:5" x14ac:dyDescent="0.25">
      <c r="A288" s="252" t="s">
        <v>2542</v>
      </c>
      <c r="B288" s="249" t="s">
        <v>2593</v>
      </c>
      <c r="C288" s="249" t="s">
        <v>2598</v>
      </c>
      <c r="D288" s="249" t="s">
        <v>1774</v>
      </c>
      <c r="E288" s="249" t="s">
        <v>2152</v>
      </c>
    </row>
    <row r="289" spans="1:5" x14ac:dyDescent="0.25">
      <c r="A289" s="253" t="s">
        <v>2542</v>
      </c>
      <c r="B289" s="250" t="s">
        <v>2593</v>
      </c>
      <c r="C289" s="250" t="s">
        <v>2599</v>
      </c>
      <c r="D289" s="250" t="s">
        <v>1775</v>
      </c>
      <c r="E289" s="250" t="s">
        <v>2152</v>
      </c>
    </row>
    <row r="290" spans="1:5" x14ac:dyDescent="0.25">
      <c r="A290" s="252" t="s">
        <v>2542</v>
      </c>
      <c r="B290" s="249" t="s">
        <v>2593</v>
      </c>
      <c r="C290" s="249" t="s">
        <v>2600</v>
      </c>
      <c r="D290" s="249" t="s">
        <v>1776</v>
      </c>
      <c r="E290" s="249" t="s">
        <v>2152</v>
      </c>
    </row>
    <row r="291" spans="1:5" x14ac:dyDescent="0.25">
      <c r="A291" s="253" t="s">
        <v>2542</v>
      </c>
      <c r="B291" s="250" t="s">
        <v>2593</v>
      </c>
      <c r="C291" s="250" t="s">
        <v>2601</v>
      </c>
      <c r="D291" s="250" t="s">
        <v>1777</v>
      </c>
      <c r="E291" s="250" t="s">
        <v>2152</v>
      </c>
    </row>
    <row r="292" spans="1:5" x14ac:dyDescent="0.25">
      <c r="A292" s="252" t="s">
        <v>2542</v>
      </c>
      <c r="B292" s="249" t="s">
        <v>2593</v>
      </c>
      <c r="C292" s="249" t="s">
        <v>2602</v>
      </c>
      <c r="D292" s="249" t="s">
        <v>1778</v>
      </c>
      <c r="E292" s="249" t="s">
        <v>2152</v>
      </c>
    </row>
    <row r="293" spans="1:5" x14ac:dyDescent="0.25">
      <c r="A293" s="253" t="s">
        <v>2542</v>
      </c>
      <c r="B293" s="250" t="s">
        <v>2593</v>
      </c>
      <c r="C293" s="250" t="s">
        <v>2603</v>
      </c>
      <c r="D293" s="250" t="s">
        <v>1779</v>
      </c>
      <c r="E293" s="250" t="s">
        <v>2152</v>
      </c>
    </row>
    <row r="294" spans="1:5" x14ac:dyDescent="0.25">
      <c r="A294" s="252" t="s">
        <v>2542</v>
      </c>
      <c r="B294" s="249" t="s">
        <v>2593</v>
      </c>
      <c r="C294" s="249" t="s">
        <v>2604</v>
      </c>
      <c r="D294" s="249" t="s">
        <v>1780</v>
      </c>
      <c r="E294" s="249" t="s">
        <v>2152</v>
      </c>
    </row>
    <row r="295" spans="1:5" x14ac:dyDescent="0.25">
      <c r="A295" s="253" t="s">
        <v>2542</v>
      </c>
      <c r="B295" s="250" t="s">
        <v>2593</v>
      </c>
      <c r="C295" s="250" t="s">
        <v>2605</v>
      </c>
      <c r="D295" s="250" t="s">
        <v>1781</v>
      </c>
      <c r="E295" s="250" t="s">
        <v>2152</v>
      </c>
    </row>
    <row r="296" spans="1:5" x14ac:dyDescent="0.25">
      <c r="A296" s="252" t="s">
        <v>2542</v>
      </c>
      <c r="B296" s="249" t="s">
        <v>2593</v>
      </c>
      <c r="C296" s="249" t="s">
        <v>2606</v>
      </c>
      <c r="D296" s="249" t="s">
        <v>1782</v>
      </c>
      <c r="E296" s="249" t="s">
        <v>2152</v>
      </c>
    </row>
    <row r="297" spans="1:5" x14ac:dyDescent="0.25">
      <c r="A297" s="253" t="s">
        <v>2542</v>
      </c>
      <c r="B297" s="250" t="s">
        <v>2593</v>
      </c>
      <c r="C297" s="250" t="s">
        <v>2607</v>
      </c>
      <c r="D297" s="250" t="s">
        <v>1783</v>
      </c>
      <c r="E297" s="250" t="s">
        <v>2152</v>
      </c>
    </row>
    <row r="298" spans="1:5" x14ac:dyDescent="0.25">
      <c r="A298" s="252" t="s">
        <v>2542</v>
      </c>
      <c r="B298" s="249" t="s">
        <v>2593</v>
      </c>
      <c r="C298" s="249" t="s">
        <v>2608</v>
      </c>
      <c r="D298" s="249" t="s">
        <v>1784</v>
      </c>
      <c r="E298" s="249" t="s">
        <v>2152</v>
      </c>
    </row>
    <row r="299" spans="1:5" x14ac:dyDescent="0.25">
      <c r="A299" s="253" t="s">
        <v>2542</v>
      </c>
      <c r="B299" s="250" t="s">
        <v>2593</v>
      </c>
      <c r="C299" s="250" t="s">
        <v>2609</v>
      </c>
      <c r="D299" s="250" t="s">
        <v>1785</v>
      </c>
      <c r="E299" s="250" t="s">
        <v>2152</v>
      </c>
    </row>
    <row r="300" spans="1:5" x14ac:dyDescent="0.25">
      <c r="A300" s="252" t="s">
        <v>2542</v>
      </c>
      <c r="B300" s="249" t="s">
        <v>2610</v>
      </c>
      <c r="C300" s="249" t="s">
        <v>2611</v>
      </c>
      <c r="D300" s="249" t="s">
        <v>1786</v>
      </c>
      <c r="E300" s="249" t="s">
        <v>2152</v>
      </c>
    </row>
    <row r="301" spans="1:5" x14ac:dyDescent="0.25">
      <c r="A301" s="253" t="s">
        <v>2542</v>
      </c>
      <c r="B301" s="250" t="s">
        <v>2610</v>
      </c>
      <c r="C301" s="250" t="s">
        <v>2612</v>
      </c>
      <c r="D301" s="250" t="s">
        <v>1787</v>
      </c>
      <c r="E301" s="250" t="s">
        <v>2152</v>
      </c>
    </row>
    <row r="302" spans="1:5" x14ac:dyDescent="0.25">
      <c r="A302" s="252" t="s">
        <v>2542</v>
      </c>
      <c r="B302" s="249" t="s">
        <v>2610</v>
      </c>
      <c r="C302" s="249" t="s">
        <v>2613</v>
      </c>
      <c r="D302" s="249" t="s">
        <v>1788</v>
      </c>
      <c r="E302" s="249" t="s">
        <v>2152</v>
      </c>
    </row>
    <row r="303" spans="1:5" x14ac:dyDescent="0.25">
      <c r="A303" s="253" t="s">
        <v>2542</v>
      </c>
      <c r="B303" s="250" t="s">
        <v>2610</v>
      </c>
      <c r="C303" s="250" t="s">
        <v>2614</v>
      </c>
      <c r="D303" s="250" t="s">
        <v>1789</v>
      </c>
      <c r="E303" s="250" t="s">
        <v>2152</v>
      </c>
    </row>
    <row r="304" spans="1:5" x14ac:dyDescent="0.25">
      <c r="A304" s="252" t="s">
        <v>2542</v>
      </c>
      <c r="B304" s="249" t="s">
        <v>2610</v>
      </c>
      <c r="C304" s="249" t="s">
        <v>2615</v>
      </c>
      <c r="D304" s="249" t="s">
        <v>1790</v>
      </c>
      <c r="E304" s="249" t="s">
        <v>2152</v>
      </c>
    </row>
    <row r="305" spans="1:5" x14ac:dyDescent="0.25">
      <c r="A305" s="253" t="s">
        <v>2542</v>
      </c>
      <c r="B305" s="250" t="s">
        <v>2610</v>
      </c>
      <c r="C305" s="250" t="s">
        <v>2616</v>
      </c>
      <c r="D305" s="250" t="s">
        <v>1791</v>
      </c>
      <c r="E305" s="250" t="s">
        <v>2152</v>
      </c>
    </row>
    <row r="306" spans="1:5" x14ac:dyDescent="0.25">
      <c r="A306" s="252" t="s">
        <v>2542</v>
      </c>
      <c r="B306" s="249" t="s">
        <v>2610</v>
      </c>
      <c r="C306" s="249" t="s">
        <v>2617</v>
      </c>
      <c r="D306" s="249" t="s">
        <v>1792</v>
      </c>
      <c r="E306" s="249" t="s">
        <v>2152</v>
      </c>
    </row>
    <row r="307" spans="1:5" x14ac:dyDescent="0.25">
      <c r="A307" s="253" t="s">
        <v>2542</v>
      </c>
      <c r="B307" s="250" t="s">
        <v>2610</v>
      </c>
      <c r="C307" s="250" t="s">
        <v>2618</v>
      </c>
      <c r="D307" s="250" t="s">
        <v>1793</v>
      </c>
      <c r="E307" s="250" t="s">
        <v>2152</v>
      </c>
    </row>
    <row r="308" spans="1:5" x14ac:dyDescent="0.25">
      <c r="A308" s="252" t="s">
        <v>2542</v>
      </c>
      <c r="B308" s="249" t="s">
        <v>2619</v>
      </c>
      <c r="C308" s="249" t="s">
        <v>2620</v>
      </c>
      <c r="D308" s="249" t="s">
        <v>1794</v>
      </c>
      <c r="E308" s="249" t="s">
        <v>2152</v>
      </c>
    </row>
    <row r="309" spans="1:5" x14ac:dyDescent="0.25">
      <c r="A309" s="253" t="s">
        <v>2542</v>
      </c>
      <c r="B309" s="250" t="s">
        <v>2619</v>
      </c>
      <c r="C309" s="250" t="s">
        <v>2621</v>
      </c>
      <c r="D309" s="250" t="s">
        <v>1795</v>
      </c>
      <c r="E309" s="250" t="s">
        <v>2152</v>
      </c>
    </row>
    <row r="310" spans="1:5" x14ac:dyDescent="0.25">
      <c r="A310" s="252" t="s">
        <v>2542</v>
      </c>
      <c r="B310" s="249" t="s">
        <v>2619</v>
      </c>
      <c r="C310" s="249" t="s">
        <v>2622</v>
      </c>
      <c r="D310" s="249" t="s">
        <v>1796</v>
      </c>
      <c r="E310" s="249" t="s">
        <v>2152</v>
      </c>
    </row>
    <row r="311" spans="1:5" x14ac:dyDescent="0.25">
      <c r="A311" s="253" t="s">
        <v>2542</v>
      </c>
      <c r="B311" s="250" t="s">
        <v>2619</v>
      </c>
      <c r="C311" s="250" t="s">
        <v>2623</v>
      </c>
      <c r="D311" s="250" t="s">
        <v>1797</v>
      </c>
      <c r="E311" s="250" t="s">
        <v>2152</v>
      </c>
    </row>
    <row r="312" spans="1:5" x14ac:dyDescent="0.25">
      <c r="A312" s="252" t="s">
        <v>2542</v>
      </c>
      <c r="B312" s="249" t="s">
        <v>2619</v>
      </c>
      <c r="C312" s="249" t="s">
        <v>2624</v>
      </c>
      <c r="D312" s="249" t="s">
        <v>1798</v>
      </c>
      <c r="E312" s="249" t="s">
        <v>2152</v>
      </c>
    </row>
    <row r="313" spans="1:5" x14ac:dyDescent="0.25">
      <c r="A313" s="253" t="s">
        <v>2542</v>
      </c>
      <c r="B313" s="250" t="s">
        <v>2619</v>
      </c>
      <c r="C313" s="250" t="s">
        <v>2625</v>
      </c>
      <c r="D313" s="250" t="s">
        <v>1799</v>
      </c>
      <c r="E313" s="250" t="s">
        <v>2152</v>
      </c>
    </row>
    <row r="314" spans="1:5" x14ac:dyDescent="0.25">
      <c r="A314" s="252" t="s">
        <v>2542</v>
      </c>
      <c r="B314" s="249" t="s">
        <v>2619</v>
      </c>
      <c r="C314" s="249" t="s">
        <v>2626</v>
      </c>
      <c r="D314" s="249" t="s">
        <v>1800</v>
      </c>
      <c r="E314" s="249" t="s">
        <v>2152</v>
      </c>
    </row>
    <row r="315" spans="1:5" x14ac:dyDescent="0.25">
      <c r="A315" s="253" t="s">
        <v>2542</v>
      </c>
      <c r="B315" s="250" t="s">
        <v>2619</v>
      </c>
      <c r="C315" s="250" t="s">
        <v>2627</v>
      </c>
      <c r="D315" s="250" t="s">
        <v>1801</v>
      </c>
      <c r="E315" s="250" t="s">
        <v>2152</v>
      </c>
    </row>
    <row r="316" spans="1:5" x14ac:dyDescent="0.25">
      <c r="A316" s="252" t="s">
        <v>2542</v>
      </c>
      <c r="B316" s="249" t="s">
        <v>2619</v>
      </c>
      <c r="C316" s="249" t="s">
        <v>2628</v>
      </c>
      <c r="D316" s="249" t="s">
        <v>2629</v>
      </c>
      <c r="E316" s="249" t="s">
        <v>2152</v>
      </c>
    </row>
    <row r="317" spans="1:5" x14ac:dyDescent="0.25">
      <c r="A317" s="253" t="s">
        <v>2542</v>
      </c>
      <c r="B317" s="250" t="s">
        <v>2619</v>
      </c>
      <c r="C317" s="250" t="s">
        <v>2630</v>
      </c>
      <c r="D317" s="250" t="s">
        <v>2631</v>
      </c>
      <c r="E317" s="250" t="s">
        <v>2152</v>
      </c>
    </row>
    <row r="318" spans="1:5" x14ac:dyDescent="0.25">
      <c r="A318" s="252" t="s">
        <v>2542</v>
      </c>
      <c r="B318" s="249" t="s">
        <v>2619</v>
      </c>
      <c r="C318" s="249" t="s">
        <v>2632</v>
      </c>
      <c r="D318" s="249" t="s">
        <v>2633</v>
      </c>
      <c r="E318" s="249" t="s">
        <v>2152</v>
      </c>
    </row>
    <row r="319" spans="1:5" x14ac:dyDescent="0.25">
      <c r="A319" s="253" t="s">
        <v>2542</v>
      </c>
      <c r="B319" s="250" t="s">
        <v>2619</v>
      </c>
      <c r="C319" s="250" t="s">
        <v>2634</v>
      </c>
      <c r="D319" s="250" t="s">
        <v>2635</v>
      </c>
      <c r="E319" s="250" t="s">
        <v>2152</v>
      </c>
    </row>
    <row r="320" spans="1:5" x14ac:dyDescent="0.25">
      <c r="A320" s="252" t="s">
        <v>2542</v>
      </c>
      <c r="B320" s="249" t="s">
        <v>2636</v>
      </c>
      <c r="C320" s="249" t="s">
        <v>2637</v>
      </c>
      <c r="D320" s="249" t="s">
        <v>1802</v>
      </c>
      <c r="E320" s="249" t="s">
        <v>2152</v>
      </c>
    </row>
    <row r="321" spans="1:5" x14ac:dyDescent="0.25">
      <c r="A321" s="253" t="s">
        <v>2542</v>
      </c>
      <c r="B321" s="250" t="s">
        <v>2636</v>
      </c>
      <c r="C321" s="250" t="s">
        <v>2638</v>
      </c>
      <c r="D321" s="250" t="s">
        <v>1803</v>
      </c>
      <c r="E321" s="250" t="s">
        <v>2152</v>
      </c>
    </row>
    <row r="322" spans="1:5" x14ac:dyDescent="0.25">
      <c r="A322" s="252" t="s">
        <v>2542</v>
      </c>
      <c r="B322" s="249" t="s">
        <v>2636</v>
      </c>
      <c r="C322" s="249" t="s">
        <v>2639</v>
      </c>
      <c r="D322" s="249" t="s">
        <v>1804</v>
      </c>
      <c r="E322" s="249" t="s">
        <v>2152</v>
      </c>
    </row>
    <row r="323" spans="1:5" x14ac:dyDescent="0.25">
      <c r="A323" s="253" t="s">
        <v>2542</v>
      </c>
      <c r="B323" s="250" t="s">
        <v>2636</v>
      </c>
      <c r="C323" s="250" t="s">
        <v>2640</v>
      </c>
      <c r="D323" s="250" t="s">
        <v>1805</v>
      </c>
      <c r="E323" s="250" t="s">
        <v>2152</v>
      </c>
    </row>
    <row r="324" spans="1:5" x14ac:dyDescent="0.25">
      <c r="A324" s="252" t="s">
        <v>2542</v>
      </c>
      <c r="B324" s="249" t="s">
        <v>2636</v>
      </c>
      <c r="C324" s="249" t="s">
        <v>2641</v>
      </c>
      <c r="D324" s="249" t="s">
        <v>1806</v>
      </c>
      <c r="E324" s="249" t="s">
        <v>2152</v>
      </c>
    </row>
    <row r="325" spans="1:5" x14ac:dyDescent="0.25">
      <c r="A325" s="253" t="s">
        <v>2542</v>
      </c>
      <c r="B325" s="250" t="s">
        <v>2636</v>
      </c>
      <c r="C325" s="250" t="s">
        <v>2642</v>
      </c>
      <c r="D325" s="250" t="s">
        <v>1807</v>
      </c>
      <c r="E325" s="250" t="s">
        <v>2152</v>
      </c>
    </row>
    <row r="326" spans="1:5" x14ac:dyDescent="0.25">
      <c r="A326" s="252" t="s">
        <v>2542</v>
      </c>
      <c r="B326" s="249" t="s">
        <v>2636</v>
      </c>
      <c r="C326" s="249" t="s">
        <v>2643</v>
      </c>
      <c r="D326" s="249" t="s">
        <v>2644</v>
      </c>
      <c r="E326" s="249" t="s">
        <v>2152</v>
      </c>
    </row>
    <row r="327" spans="1:5" x14ac:dyDescent="0.25">
      <c r="A327" s="253" t="s">
        <v>2542</v>
      </c>
      <c r="B327" s="250" t="s">
        <v>2636</v>
      </c>
      <c r="C327" s="250" t="s">
        <v>2645</v>
      </c>
      <c r="D327" s="250" t="s">
        <v>1808</v>
      </c>
      <c r="E327" s="250" t="s">
        <v>2152</v>
      </c>
    </row>
    <row r="328" spans="1:5" x14ac:dyDescent="0.25">
      <c r="A328" s="252" t="s">
        <v>2542</v>
      </c>
      <c r="B328" s="249" t="s">
        <v>2636</v>
      </c>
      <c r="C328" s="249" t="s">
        <v>2646</v>
      </c>
      <c r="D328" s="249" t="s">
        <v>1809</v>
      </c>
      <c r="E328" s="249" t="s">
        <v>2152</v>
      </c>
    </row>
    <row r="329" spans="1:5" x14ac:dyDescent="0.25">
      <c r="A329" s="253" t="s">
        <v>2542</v>
      </c>
      <c r="B329" s="250" t="s">
        <v>2636</v>
      </c>
      <c r="C329" s="250" t="s">
        <v>2647</v>
      </c>
      <c r="D329" s="250" t="s">
        <v>1810</v>
      </c>
      <c r="E329" s="250" t="s">
        <v>2152</v>
      </c>
    </row>
    <row r="330" spans="1:5" x14ac:dyDescent="0.25">
      <c r="A330" s="252" t="s">
        <v>2542</v>
      </c>
      <c r="B330" s="249" t="s">
        <v>2648</v>
      </c>
      <c r="C330" s="249" t="s">
        <v>2649</v>
      </c>
      <c r="D330" s="249" t="s">
        <v>1811</v>
      </c>
      <c r="E330" s="249" t="s">
        <v>2152</v>
      </c>
    </row>
    <row r="331" spans="1:5" x14ac:dyDescent="0.25">
      <c r="A331" s="253" t="s">
        <v>2542</v>
      </c>
      <c r="B331" s="250" t="s">
        <v>2648</v>
      </c>
      <c r="C331" s="250" t="s">
        <v>2650</v>
      </c>
      <c r="D331" s="250" t="s">
        <v>1812</v>
      </c>
      <c r="E331" s="250" t="s">
        <v>2152</v>
      </c>
    </row>
    <row r="332" spans="1:5" x14ac:dyDescent="0.25">
      <c r="A332" s="252" t="s">
        <v>2542</v>
      </c>
      <c r="B332" s="249" t="s">
        <v>2648</v>
      </c>
      <c r="C332" s="249" t="s">
        <v>2651</v>
      </c>
      <c r="D332" s="249" t="s">
        <v>1813</v>
      </c>
      <c r="E332" s="249" t="s">
        <v>2152</v>
      </c>
    </row>
    <row r="333" spans="1:5" x14ac:dyDescent="0.25">
      <c r="A333" s="253" t="s">
        <v>2542</v>
      </c>
      <c r="B333" s="250" t="s">
        <v>2648</v>
      </c>
      <c r="C333" s="250" t="s">
        <v>2652</v>
      </c>
      <c r="D333" s="250" t="s">
        <v>1814</v>
      </c>
      <c r="E333" s="250" t="s">
        <v>2152</v>
      </c>
    </row>
    <row r="334" spans="1:5" x14ac:dyDescent="0.25">
      <c r="A334" s="252" t="s">
        <v>2542</v>
      </c>
      <c r="B334" s="249" t="s">
        <v>2648</v>
      </c>
      <c r="C334" s="249" t="s">
        <v>2653</v>
      </c>
      <c r="D334" s="249" t="s">
        <v>1815</v>
      </c>
      <c r="E334" s="249" t="s">
        <v>2152</v>
      </c>
    </row>
    <row r="335" spans="1:5" x14ac:dyDescent="0.25">
      <c r="A335" s="253" t="s">
        <v>2542</v>
      </c>
      <c r="B335" s="250" t="s">
        <v>2648</v>
      </c>
      <c r="C335" s="250" t="s">
        <v>2654</v>
      </c>
      <c r="D335" s="250" t="s">
        <v>1816</v>
      </c>
      <c r="E335" s="250" t="s">
        <v>2152</v>
      </c>
    </row>
    <row r="336" spans="1:5" x14ac:dyDescent="0.25">
      <c r="A336" s="252" t="s">
        <v>2542</v>
      </c>
      <c r="B336" s="249" t="s">
        <v>2648</v>
      </c>
      <c r="C336" s="249" t="s">
        <v>2655</v>
      </c>
      <c r="D336" s="249" t="s">
        <v>1817</v>
      </c>
      <c r="E336" s="249" t="s">
        <v>2152</v>
      </c>
    </row>
    <row r="337" spans="1:5" x14ac:dyDescent="0.25">
      <c r="A337" s="253" t="s">
        <v>2542</v>
      </c>
      <c r="B337" s="250" t="s">
        <v>2648</v>
      </c>
      <c r="C337" s="250" t="s">
        <v>2656</v>
      </c>
      <c r="D337" s="250" t="s">
        <v>1818</v>
      </c>
      <c r="E337" s="250" t="s">
        <v>2152</v>
      </c>
    </row>
    <row r="338" spans="1:5" x14ac:dyDescent="0.25">
      <c r="A338" s="252" t="s">
        <v>2542</v>
      </c>
      <c r="B338" s="249" t="s">
        <v>2648</v>
      </c>
      <c r="C338" s="249" t="s">
        <v>2657</v>
      </c>
      <c r="D338" s="249" t="s">
        <v>1819</v>
      </c>
      <c r="E338" s="249" t="s">
        <v>2152</v>
      </c>
    </row>
    <row r="339" spans="1:5" x14ac:dyDescent="0.25">
      <c r="A339" s="253" t="s">
        <v>2542</v>
      </c>
      <c r="B339" s="250" t="s">
        <v>2658</v>
      </c>
      <c r="C339" s="250" t="s">
        <v>2659</v>
      </c>
      <c r="D339" s="250" t="s">
        <v>1820</v>
      </c>
      <c r="E339" s="250" t="s">
        <v>2152</v>
      </c>
    </row>
    <row r="340" spans="1:5" x14ac:dyDescent="0.25">
      <c r="A340" s="252" t="s">
        <v>2542</v>
      </c>
      <c r="B340" s="249" t="s">
        <v>2658</v>
      </c>
      <c r="C340" s="249" t="s">
        <v>2660</v>
      </c>
      <c r="D340" s="249" t="s">
        <v>1821</v>
      </c>
      <c r="E340" s="249" t="s">
        <v>2152</v>
      </c>
    </row>
    <row r="341" spans="1:5" x14ac:dyDescent="0.25">
      <c r="A341" s="253" t="s">
        <v>2542</v>
      </c>
      <c r="B341" s="250" t="s">
        <v>2658</v>
      </c>
      <c r="C341" s="250" t="s">
        <v>2661</v>
      </c>
      <c r="D341" s="250" t="s">
        <v>1822</v>
      </c>
      <c r="E341" s="250" t="s">
        <v>2152</v>
      </c>
    </row>
    <row r="342" spans="1:5" x14ac:dyDescent="0.25">
      <c r="A342" s="252" t="s">
        <v>2542</v>
      </c>
      <c r="B342" s="249" t="s">
        <v>2658</v>
      </c>
      <c r="C342" s="249" t="s">
        <v>2662</v>
      </c>
      <c r="D342" s="249" t="s">
        <v>1823</v>
      </c>
      <c r="E342" s="249" t="s">
        <v>2152</v>
      </c>
    </row>
    <row r="343" spans="1:5" x14ac:dyDescent="0.25">
      <c r="A343" s="253" t="s">
        <v>2542</v>
      </c>
      <c r="B343" s="250" t="s">
        <v>2658</v>
      </c>
      <c r="C343" s="250" t="s">
        <v>2663</v>
      </c>
      <c r="D343" s="250" t="s">
        <v>1824</v>
      </c>
      <c r="E343" s="250" t="s">
        <v>2152</v>
      </c>
    </row>
    <row r="344" spans="1:5" x14ac:dyDescent="0.25">
      <c r="A344" s="252" t="s">
        <v>2542</v>
      </c>
      <c r="B344" s="249" t="s">
        <v>2658</v>
      </c>
      <c r="C344" s="249" t="s">
        <v>2664</v>
      </c>
      <c r="D344" s="249" t="s">
        <v>1825</v>
      </c>
      <c r="E344" s="249" t="s">
        <v>2152</v>
      </c>
    </row>
    <row r="345" spans="1:5" x14ac:dyDescent="0.25">
      <c r="A345" s="253" t="s">
        <v>2542</v>
      </c>
      <c r="B345" s="250" t="s">
        <v>2658</v>
      </c>
      <c r="C345" s="250" t="s">
        <v>2665</v>
      </c>
      <c r="D345" s="250" t="s">
        <v>1826</v>
      </c>
      <c r="E345" s="250" t="s">
        <v>2152</v>
      </c>
    </row>
    <row r="346" spans="1:5" x14ac:dyDescent="0.25">
      <c r="A346" s="252" t="s">
        <v>2542</v>
      </c>
      <c r="B346" s="249" t="s">
        <v>2658</v>
      </c>
      <c r="C346" s="249" t="s">
        <v>2666</v>
      </c>
      <c r="D346" s="249" t="s">
        <v>1827</v>
      </c>
      <c r="E346" s="249" t="s">
        <v>2152</v>
      </c>
    </row>
    <row r="347" spans="1:5" x14ac:dyDescent="0.25">
      <c r="A347" s="253" t="s">
        <v>2542</v>
      </c>
      <c r="B347" s="250" t="s">
        <v>2667</v>
      </c>
      <c r="C347" s="250" t="s">
        <v>2668</v>
      </c>
      <c r="D347" s="250" t="s">
        <v>2669</v>
      </c>
      <c r="E347" s="250" t="s">
        <v>2364</v>
      </c>
    </row>
    <row r="348" spans="1:5" x14ac:dyDescent="0.25">
      <c r="A348" s="252" t="s">
        <v>2542</v>
      </c>
      <c r="B348" s="249" t="s">
        <v>2670</v>
      </c>
      <c r="C348" s="249" t="s">
        <v>2671</v>
      </c>
      <c r="D348" s="249" t="s">
        <v>2672</v>
      </c>
      <c r="E348" s="249" t="s">
        <v>2364</v>
      </c>
    </row>
    <row r="349" spans="1:5" x14ac:dyDescent="0.25">
      <c r="A349" s="253" t="s">
        <v>2542</v>
      </c>
      <c r="B349" s="250" t="s">
        <v>2670</v>
      </c>
      <c r="C349" s="250" t="s">
        <v>2673</v>
      </c>
      <c r="D349" s="250" t="s">
        <v>2674</v>
      </c>
      <c r="E349" s="250" t="s">
        <v>2364</v>
      </c>
    </row>
    <row r="350" spans="1:5" x14ac:dyDescent="0.25">
      <c r="A350" s="252" t="s">
        <v>2542</v>
      </c>
      <c r="B350" s="249" t="s">
        <v>2670</v>
      </c>
      <c r="C350" s="249" t="s">
        <v>2675</v>
      </c>
      <c r="D350" s="249" t="s">
        <v>2676</v>
      </c>
      <c r="E350" s="249" t="s">
        <v>2364</v>
      </c>
    </row>
    <row r="351" spans="1:5" x14ac:dyDescent="0.25">
      <c r="A351" s="253" t="s">
        <v>2542</v>
      </c>
      <c r="B351" s="250" t="s">
        <v>2670</v>
      </c>
      <c r="C351" s="250" t="s">
        <v>2677</v>
      </c>
      <c r="D351" s="250" t="s">
        <v>2678</v>
      </c>
      <c r="E351" s="250" t="s">
        <v>2364</v>
      </c>
    </row>
    <row r="352" spans="1:5" x14ac:dyDescent="0.25">
      <c r="A352" s="252" t="s">
        <v>2542</v>
      </c>
      <c r="B352" s="249" t="s">
        <v>2679</v>
      </c>
      <c r="C352" s="249" t="s">
        <v>2680</v>
      </c>
      <c r="D352" s="249" t="s">
        <v>2681</v>
      </c>
      <c r="E352" s="249" t="s">
        <v>2364</v>
      </c>
    </row>
    <row r="353" spans="1:5" x14ac:dyDescent="0.25">
      <c r="A353" s="253" t="s">
        <v>2542</v>
      </c>
      <c r="B353" s="250" t="s">
        <v>2679</v>
      </c>
      <c r="C353" s="250" t="s">
        <v>2682</v>
      </c>
      <c r="D353" s="250" t="s">
        <v>2683</v>
      </c>
      <c r="E353" s="250" t="s">
        <v>2364</v>
      </c>
    </row>
    <row r="354" spans="1:5" x14ac:dyDescent="0.25">
      <c r="A354" s="252" t="s">
        <v>2542</v>
      </c>
      <c r="B354" s="249" t="s">
        <v>2679</v>
      </c>
      <c r="C354" s="249" t="s">
        <v>2684</v>
      </c>
      <c r="D354" s="249" t="s">
        <v>2685</v>
      </c>
      <c r="E354" s="249" t="s">
        <v>2364</v>
      </c>
    </row>
    <row r="355" spans="1:5" x14ac:dyDescent="0.25">
      <c r="A355" s="253" t="s">
        <v>2542</v>
      </c>
      <c r="B355" s="250" t="s">
        <v>2679</v>
      </c>
      <c r="C355" s="250" t="s">
        <v>2686</v>
      </c>
      <c r="D355" s="250" t="s">
        <v>2687</v>
      </c>
      <c r="E355" s="250" t="s">
        <v>2364</v>
      </c>
    </row>
    <row r="356" spans="1:5" x14ac:dyDescent="0.25">
      <c r="A356" s="252" t="s">
        <v>2542</v>
      </c>
      <c r="B356" s="249" t="s">
        <v>2688</v>
      </c>
      <c r="C356" s="249" t="s">
        <v>2689</v>
      </c>
      <c r="D356" s="249" t="s">
        <v>2690</v>
      </c>
      <c r="E356" s="249" t="s">
        <v>2364</v>
      </c>
    </row>
    <row r="357" spans="1:5" x14ac:dyDescent="0.25">
      <c r="A357" s="253" t="s">
        <v>2542</v>
      </c>
      <c r="B357" s="250" t="s">
        <v>2688</v>
      </c>
      <c r="C357" s="250" t="s">
        <v>2691</v>
      </c>
      <c r="D357" s="250" t="s">
        <v>2692</v>
      </c>
      <c r="E357" s="250" t="s">
        <v>2364</v>
      </c>
    </row>
    <row r="358" spans="1:5" x14ac:dyDescent="0.25">
      <c r="A358" s="252" t="s">
        <v>2542</v>
      </c>
      <c r="B358" s="249" t="s">
        <v>2688</v>
      </c>
      <c r="C358" s="249" t="s">
        <v>2693</v>
      </c>
      <c r="D358" s="249" t="s">
        <v>2694</v>
      </c>
      <c r="E358" s="249" t="s">
        <v>2364</v>
      </c>
    </row>
    <row r="359" spans="1:5" x14ac:dyDescent="0.25">
      <c r="A359" s="253" t="s">
        <v>2542</v>
      </c>
      <c r="B359" s="250" t="s">
        <v>2688</v>
      </c>
      <c r="C359" s="250" t="s">
        <v>2695</v>
      </c>
      <c r="D359" s="250" t="s">
        <v>2696</v>
      </c>
      <c r="E359" s="250" t="s">
        <v>2364</v>
      </c>
    </row>
    <row r="360" spans="1:5" x14ac:dyDescent="0.25">
      <c r="A360" s="252" t="s">
        <v>2542</v>
      </c>
      <c r="B360" s="249" t="s">
        <v>2688</v>
      </c>
      <c r="C360" s="249" t="s">
        <v>2697</v>
      </c>
      <c r="D360" s="249" t="s">
        <v>2698</v>
      </c>
      <c r="E360" s="249" t="s">
        <v>2364</v>
      </c>
    </row>
    <row r="361" spans="1:5" x14ac:dyDescent="0.25">
      <c r="A361" s="253" t="s">
        <v>2542</v>
      </c>
      <c r="B361" s="250" t="s">
        <v>2688</v>
      </c>
      <c r="C361" s="250" t="s">
        <v>2699</v>
      </c>
      <c r="D361" s="250" t="s">
        <v>2700</v>
      </c>
      <c r="E361" s="250" t="s">
        <v>2364</v>
      </c>
    </row>
    <row r="362" spans="1:5" x14ac:dyDescent="0.25">
      <c r="A362" s="252" t="s">
        <v>2542</v>
      </c>
      <c r="B362" s="249" t="s">
        <v>2688</v>
      </c>
      <c r="C362" s="249" t="s">
        <v>2701</v>
      </c>
      <c r="D362" s="249" t="s">
        <v>2702</v>
      </c>
      <c r="E362" s="249" t="s">
        <v>2364</v>
      </c>
    </row>
    <row r="363" spans="1:5" x14ac:dyDescent="0.25">
      <c r="A363" s="253" t="s">
        <v>2703</v>
      </c>
      <c r="B363" s="250" t="s">
        <v>2704</v>
      </c>
      <c r="C363" s="250" t="s">
        <v>2705</v>
      </c>
      <c r="D363" s="250" t="s">
        <v>1590</v>
      </c>
      <c r="E363" s="250" t="s">
        <v>2152</v>
      </c>
    </row>
    <row r="364" spans="1:5" x14ac:dyDescent="0.25">
      <c r="A364" s="252" t="s">
        <v>2703</v>
      </c>
      <c r="B364" s="249" t="s">
        <v>2704</v>
      </c>
      <c r="C364" s="249" t="s">
        <v>2706</v>
      </c>
      <c r="D364" s="249" t="s">
        <v>1591</v>
      </c>
      <c r="E364" s="249" t="s">
        <v>2152</v>
      </c>
    </row>
    <row r="365" spans="1:5" x14ac:dyDescent="0.25">
      <c r="A365" s="253" t="s">
        <v>2703</v>
      </c>
      <c r="B365" s="250" t="s">
        <v>2704</v>
      </c>
      <c r="C365" s="250" t="s">
        <v>2707</v>
      </c>
      <c r="D365" s="250" t="s">
        <v>1592</v>
      </c>
      <c r="E365" s="250" t="s">
        <v>2152</v>
      </c>
    </row>
    <row r="366" spans="1:5" x14ac:dyDescent="0.25">
      <c r="A366" s="252" t="s">
        <v>2703</v>
      </c>
      <c r="B366" s="249" t="s">
        <v>2704</v>
      </c>
      <c r="C366" s="249" t="s">
        <v>2708</v>
      </c>
      <c r="D366" s="249" t="s">
        <v>1593</v>
      </c>
      <c r="E366" s="249" t="s">
        <v>2152</v>
      </c>
    </row>
    <row r="367" spans="1:5" x14ac:dyDescent="0.25">
      <c r="A367" s="253" t="s">
        <v>2703</v>
      </c>
      <c r="B367" s="250" t="s">
        <v>2704</v>
      </c>
      <c r="C367" s="250" t="s">
        <v>2709</v>
      </c>
      <c r="D367" s="250" t="s">
        <v>1594</v>
      </c>
      <c r="E367" s="250" t="s">
        <v>2152</v>
      </c>
    </row>
    <row r="368" spans="1:5" x14ac:dyDescent="0.25">
      <c r="A368" s="252" t="s">
        <v>2703</v>
      </c>
      <c r="B368" s="249" t="s">
        <v>2704</v>
      </c>
      <c r="C368" s="249" t="s">
        <v>2710</v>
      </c>
      <c r="D368" s="249" t="s">
        <v>1595</v>
      </c>
      <c r="E368" s="249" t="s">
        <v>2152</v>
      </c>
    </row>
    <row r="369" spans="1:5" x14ac:dyDescent="0.25">
      <c r="A369" s="253" t="s">
        <v>2703</v>
      </c>
      <c r="B369" s="250" t="s">
        <v>2704</v>
      </c>
      <c r="C369" s="250" t="s">
        <v>2711</v>
      </c>
      <c r="D369" s="250" t="s">
        <v>1596</v>
      </c>
      <c r="E369" s="250" t="s">
        <v>2152</v>
      </c>
    </row>
    <row r="370" spans="1:5" x14ac:dyDescent="0.25">
      <c r="A370" s="252" t="s">
        <v>2703</v>
      </c>
      <c r="B370" s="249" t="s">
        <v>2704</v>
      </c>
      <c r="C370" s="249" t="s">
        <v>2712</v>
      </c>
      <c r="D370" s="249" t="s">
        <v>1597</v>
      </c>
      <c r="E370" s="249" t="s">
        <v>2152</v>
      </c>
    </row>
    <row r="371" spans="1:5" x14ac:dyDescent="0.25">
      <c r="A371" s="253" t="s">
        <v>2703</v>
      </c>
      <c r="B371" s="250" t="s">
        <v>2704</v>
      </c>
      <c r="C371" s="250" t="s">
        <v>2713</v>
      </c>
      <c r="D371" s="250" t="s">
        <v>1598</v>
      </c>
      <c r="E371" s="250" t="s">
        <v>2152</v>
      </c>
    </row>
    <row r="372" spans="1:5" x14ac:dyDescent="0.25">
      <c r="A372" s="252" t="s">
        <v>2703</v>
      </c>
      <c r="B372" s="249" t="s">
        <v>2704</v>
      </c>
      <c r="C372" s="249" t="s">
        <v>2714</v>
      </c>
      <c r="D372" s="249" t="s">
        <v>1599</v>
      </c>
      <c r="E372" s="249" t="s">
        <v>2152</v>
      </c>
    </row>
    <row r="373" spans="1:5" x14ac:dyDescent="0.25">
      <c r="A373" s="253" t="s">
        <v>2703</v>
      </c>
      <c r="B373" s="250" t="s">
        <v>2704</v>
      </c>
      <c r="C373" s="250" t="s">
        <v>2715</v>
      </c>
      <c r="D373" s="250" t="s">
        <v>1600</v>
      </c>
      <c r="E373" s="250" t="s">
        <v>2152</v>
      </c>
    </row>
    <row r="374" spans="1:5" x14ac:dyDescent="0.25">
      <c r="A374" s="252" t="s">
        <v>2703</v>
      </c>
      <c r="B374" s="249" t="s">
        <v>2704</v>
      </c>
      <c r="C374" s="249" t="s">
        <v>2716</v>
      </c>
      <c r="D374" s="249" t="s">
        <v>1601</v>
      </c>
      <c r="E374" s="249" t="s">
        <v>2152</v>
      </c>
    </row>
    <row r="375" spans="1:5" x14ac:dyDescent="0.25">
      <c r="A375" s="253" t="s">
        <v>2703</v>
      </c>
      <c r="B375" s="250" t="s">
        <v>2717</v>
      </c>
      <c r="C375" s="250" t="s">
        <v>2718</v>
      </c>
      <c r="D375" s="250" t="s">
        <v>2719</v>
      </c>
      <c r="E375" s="250" t="s">
        <v>2364</v>
      </c>
    </row>
    <row r="376" spans="1:5" x14ac:dyDescent="0.25">
      <c r="A376" s="252" t="s">
        <v>2703</v>
      </c>
      <c r="B376" s="249" t="s">
        <v>2717</v>
      </c>
      <c r="C376" s="249" t="s">
        <v>2720</v>
      </c>
      <c r="D376" s="249" t="s">
        <v>2721</v>
      </c>
      <c r="E376" s="249" t="s">
        <v>2364</v>
      </c>
    </row>
    <row r="377" spans="1:5" x14ac:dyDescent="0.25">
      <c r="A377" s="253" t="s">
        <v>2703</v>
      </c>
      <c r="B377" s="250" t="s">
        <v>2722</v>
      </c>
      <c r="C377" s="250" t="s">
        <v>2723</v>
      </c>
      <c r="D377" s="250" t="s">
        <v>2724</v>
      </c>
      <c r="E377" s="250" t="s">
        <v>2364</v>
      </c>
    </row>
    <row r="378" spans="1:5" x14ac:dyDescent="0.25">
      <c r="A378" s="252" t="s">
        <v>2703</v>
      </c>
      <c r="B378" s="249" t="s">
        <v>2722</v>
      </c>
      <c r="C378" s="249" t="s">
        <v>2725</v>
      </c>
      <c r="D378" s="249" t="s">
        <v>2726</v>
      </c>
      <c r="E378" s="249" t="s">
        <v>2364</v>
      </c>
    </row>
    <row r="379" spans="1:5" x14ac:dyDescent="0.25">
      <c r="A379" s="253" t="s">
        <v>2703</v>
      </c>
      <c r="B379" s="250" t="s">
        <v>2727</v>
      </c>
      <c r="C379" s="250" t="s">
        <v>2728</v>
      </c>
      <c r="D379" s="250" t="s">
        <v>2729</v>
      </c>
      <c r="E379" s="250" t="s">
        <v>2152</v>
      </c>
    </row>
    <row r="380" spans="1:5" x14ac:dyDescent="0.25">
      <c r="A380" s="252" t="s">
        <v>2703</v>
      </c>
      <c r="B380" s="249" t="s">
        <v>2727</v>
      </c>
      <c r="C380" s="249" t="s">
        <v>2730</v>
      </c>
      <c r="D380" s="249" t="s">
        <v>2731</v>
      </c>
      <c r="E380" s="249" t="s">
        <v>2152</v>
      </c>
    </row>
    <row r="381" spans="1:5" x14ac:dyDescent="0.25">
      <c r="A381" s="253" t="s">
        <v>2703</v>
      </c>
      <c r="B381" s="250" t="s">
        <v>2727</v>
      </c>
      <c r="C381" s="250" t="s">
        <v>2732</v>
      </c>
      <c r="D381" s="250" t="s">
        <v>2733</v>
      </c>
      <c r="E381" s="250" t="s">
        <v>2152</v>
      </c>
    </row>
    <row r="382" spans="1:5" x14ac:dyDescent="0.25">
      <c r="A382" s="252" t="s">
        <v>2703</v>
      </c>
      <c r="B382" s="249" t="s">
        <v>2727</v>
      </c>
      <c r="C382" s="249" t="s">
        <v>2734</v>
      </c>
      <c r="D382" s="249" t="s">
        <v>2735</v>
      </c>
      <c r="E382" s="249" t="s">
        <v>2152</v>
      </c>
    </row>
    <row r="383" spans="1:5" x14ac:dyDescent="0.25">
      <c r="A383" s="253" t="s">
        <v>2703</v>
      </c>
      <c r="B383" s="250" t="s">
        <v>2727</v>
      </c>
      <c r="C383" s="250" t="s">
        <v>2736</v>
      </c>
      <c r="D383" s="250" t="s">
        <v>2737</v>
      </c>
      <c r="E383" s="250" t="s">
        <v>2152</v>
      </c>
    </row>
    <row r="384" spans="1:5" x14ac:dyDescent="0.25">
      <c r="A384" s="252" t="s">
        <v>2703</v>
      </c>
      <c r="B384" s="249" t="s">
        <v>2727</v>
      </c>
      <c r="C384" s="249" t="s">
        <v>2738</v>
      </c>
      <c r="D384" s="249" t="s">
        <v>2739</v>
      </c>
      <c r="E384" s="249" t="s">
        <v>2152</v>
      </c>
    </row>
    <row r="385" spans="1:5" x14ac:dyDescent="0.25">
      <c r="A385" s="253" t="s">
        <v>2703</v>
      </c>
      <c r="B385" s="250" t="s">
        <v>2740</v>
      </c>
      <c r="C385" s="250" t="s">
        <v>2741</v>
      </c>
      <c r="D385" s="250" t="s">
        <v>2742</v>
      </c>
      <c r="E385" s="250" t="s">
        <v>2152</v>
      </c>
    </row>
    <row r="386" spans="1:5" x14ac:dyDescent="0.25">
      <c r="A386" s="252" t="s">
        <v>2703</v>
      </c>
      <c r="B386" s="249" t="s">
        <v>2740</v>
      </c>
      <c r="C386" s="249" t="s">
        <v>2743</v>
      </c>
      <c r="D386" s="249" t="s">
        <v>2744</v>
      </c>
      <c r="E386" s="249" t="s">
        <v>2152</v>
      </c>
    </row>
    <row r="387" spans="1:5" x14ac:dyDescent="0.25">
      <c r="A387" s="253" t="s">
        <v>2703</v>
      </c>
      <c r="B387" s="250" t="s">
        <v>2740</v>
      </c>
      <c r="C387" s="250" t="s">
        <v>2745</v>
      </c>
      <c r="D387" s="250" t="s">
        <v>2746</v>
      </c>
      <c r="E387" s="250" t="s">
        <v>2152</v>
      </c>
    </row>
    <row r="388" spans="1:5" x14ac:dyDescent="0.25">
      <c r="A388" s="252" t="s">
        <v>2703</v>
      </c>
      <c r="B388" s="249" t="s">
        <v>2740</v>
      </c>
      <c r="C388" s="249" t="s">
        <v>2747</v>
      </c>
      <c r="D388" s="249" t="s">
        <v>2748</v>
      </c>
      <c r="E388" s="249" t="s">
        <v>2152</v>
      </c>
    </row>
    <row r="389" spans="1:5" x14ac:dyDescent="0.25">
      <c r="A389" s="253" t="s">
        <v>2703</v>
      </c>
      <c r="B389" s="250" t="s">
        <v>2740</v>
      </c>
      <c r="C389" s="250" t="s">
        <v>2749</v>
      </c>
      <c r="D389" s="250" t="s">
        <v>2750</v>
      </c>
      <c r="E389" s="250" t="s">
        <v>2152</v>
      </c>
    </row>
    <row r="390" spans="1:5" x14ac:dyDescent="0.25">
      <c r="A390" s="252" t="s">
        <v>2703</v>
      </c>
      <c r="B390" s="249" t="s">
        <v>2740</v>
      </c>
      <c r="C390" s="249" t="s">
        <v>2751</v>
      </c>
      <c r="D390" s="249" t="s">
        <v>2752</v>
      </c>
      <c r="E390" s="249" t="s">
        <v>2152</v>
      </c>
    </row>
    <row r="391" spans="1:5" x14ac:dyDescent="0.25">
      <c r="A391" s="253" t="s">
        <v>2703</v>
      </c>
      <c r="B391" s="250" t="s">
        <v>2753</v>
      </c>
      <c r="C391" s="250" t="s">
        <v>2754</v>
      </c>
      <c r="D391" s="250" t="s">
        <v>2755</v>
      </c>
      <c r="E391" s="250" t="s">
        <v>2364</v>
      </c>
    </row>
    <row r="392" spans="1:5" x14ac:dyDescent="0.25">
      <c r="A392" s="252" t="s">
        <v>2703</v>
      </c>
      <c r="B392" s="249" t="s">
        <v>2753</v>
      </c>
      <c r="C392" s="249" t="s">
        <v>2756</v>
      </c>
      <c r="D392" s="249" t="s">
        <v>1602</v>
      </c>
      <c r="E392" s="249" t="s">
        <v>2152</v>
      </c>
    </row>
    <row r="393" spans="1:5" x14ac:dyDescent="0.25">
      <c r="A393" s="253" t="s">
        <v>2703</v>
      </c>
      <c r="B393" s="250" t="s">
        <v>2753</v>
      </c>
      <c r="C393" s="250" t="s">
        <v>2757</v>
      </c>
      <c r="D393" s="250" t="s">
        <v>2758</v>
      </c>
      <c r="E393" s="250" t="s">
        <v>2152</v>
      </c>
    </row>
    <row r="394" spans="1:5" x14ac:dyDescent="0.25">
      <c r="A394" s="252" t="s">
        <v>2703</v>
      </c>
      <c r="B394" s="249" t="s">
        <v>2753</v>
      </c>
      <c r="C394" s="249" t="s">
        <v>2759</v>
      </c>
      <c r="D394" s="249" t="s">
        <v>1603</v>
      </c>
      <c r="E394" s="249" t="s">
        <v>2152</v>
      </c>
    </row>
    <row r="395" spans="1:5" x14ac:dyDescent="0.25">
      <c r="A395" s="253" t="s">
        <v>2703</v>
      </c>
      <c r="B395" s="250" t="s">
        <v>2753</v>
      </c>
      <c r="C395" s="250" t="s">
        <v>2760</v>
      </c>
      <c r="D395" s="250" t="s">
        <v>2761</v>
      </c>
      <c r="E395" s="250" t="s">
        <v>2364</v>
      </c>
    </row>
    <row r="396" spans="1:5" x14ac:dyDescent="0.25">
      <c r="A396" s="252" t="s">
        <v>2703</v>
      </c>
      <c r="B396" s="249" t="s">
        <v>2753</v>
      </c>
      <c r="C396" s="249" t="s">
        <v>2762</v>
      </c>
      <c r="D396" s="249" t="s">
        <v>2763</v>
      </c>
      <c r="E396" s="249" t="s">
        <v>2364</v>
      </c>
    </row>
    <row r="397" spans="1:5" x14ac:dyDescent="0.25">
      <c r="A397" s="253" t="s">
        <v>2703</v>
      </c>
      <c r="B397" s="250" t="s">
        <v>2753</v>
      </c>
      <c r="C397" s="250" t="s">
        <v>2764</v>
      </c>
      <c r="D397" s="250" t="s">
        <v>2765</v>
      </c>
      <c r="E397" s="250" t="s">
        <v>2364</v>
      </c>
    </row>
    <row r="398" spans="1:5" x14ac:dyDescent="0.25">
      <c r="A398" s="252" t="s">
        <v>2703</v>
      </c>
      <c r="B398" s="249" t="s">
        <v>2753</v>
      </c>
      <c r="C398" s="249" t="s">
        <v>2766</v>
      </c>
      <c r="D398" s="249" t="s">
        <v>2767</v>
      </c>
      <c r="E398" s="249" t="s">
        <v>2364</v>
      </c>
    </row>
    <row r="399" spans="1:5" x14ac:dyDescent="0.25">
      <c r="A399" s="253" t="s">
        <v>2703</v>
      </c>
      <c r="B399" s="250" t="s">
        <v>2753</v>
      </c>
      <c r="C399" s="250" t="s">
        <v>2768</v>
      </c>
      <c r="D399" s="250" t="s">
        <v>2769</v>
      </c>
      <c r="E399" s="250" t="s">
        <v>2364</v>
      </c>
    </row>
    <row r="400" spans="1:5" x14ac:dyDescent="0.25">
      <c r="A400" s="252" t="s">
        <v>2703</v>
      </c>
      <c r="B400" s="249" t="s">
        <v>2770</v>
      </c>
      <c r="C400" s="249" t="s">
        <v>2771</v>
      </c>
      <c r="D400" s="249" t="s">
        <v>2772</v>
      </c>
      <c r="E400" s="249" t="s">
        <v>2152</v>
      </c>
    </row>
    <row r="401" spans="1:5" x14ac:dyDescent="0.25">
      <c r="A401" s="253" t="s">
        <v>2703</v>
      </c>
      <c r="B401" s="250" t="s">
        <v>2770</v>
      </c>
      <c r="C401" s="250" t="s">
        <v>2773</v>
      </c>
      <c r="D401" s="250" t="s">
        <v>2774</v>
      </c>
      <c r="E401" s="250" t="s">
        <v>2152</v>
      </c>
    </row>
    <row r="402" spans="1:5" x14ac:dyDescent="0.25">
      <c r="A402" s="252" t="s">
        <v>2703</v>
      </c>
      <c r="B402" s="249" t="s">
        <v>2770</v>
      </c>
      <c r="C402" s="249" t="s">
        <v>2775</v>
      </c>
      <c r="D402" s="249" t="s">
        <v>2776</v>
      </c>
      <c r="E402" s="249" t="s">
        <v>2152</v>
      </c>
    </row>
    <row r="403" spans="1:5" x14ac:dyDescent="0.25">
      <c r="A403" s="253" t="s">
        <v>2703</v>
      </c>
      <c r="B403" s="250" t="s">
        <v>2770</v>
      </c>
      <c r="C403" s="250" t="s">
        <v>2777</v>
      </c>
      <c r="D403" s="250" t="s">
        <v>2778</v>
      </c>
      <c r="E403" s="250" t="s">
        <v>2152</v>
      </c>
    </row>
    <row r="404" spans="1:5" x14ac:dyDescent="0.25">
      <c r="A404" s="252" t="s">
        <v>2703</v>
      </c>
      <c r="B404" s="249" t="s">
        <v>2770</v>
      </c>
      <c r="C404" s="249" t="s">
        <v>2779</v>
      </c>
      <c r="D404" s="249" t="s">
        <v>2780</v>
      </c>
      <c r="E404" s="249" t="s">
        <v>2152</v>
      </c>
    </row>
    <row r="405" spans="1:5" x14ac:dyDescent="0.25">
      <c r="A405" s="253" t="s">
        <v>2703</v>
      </c>
      <c r="B405" s="250" t="s">
        <v>2770</v>
      </c>
      <c r="C405" s="250" t="s">
        <v>2781</v>
      </c>
      <c r="D405" s="250" t="s">
        <v>2782</v>
      </c>
      <c r="E405" s="250" t="s">
        <v>2152</v>
      </c>
    </row>
    <row r="406" spans="1:5" x14ac:dyDescent="0.25">
      <c r="A406" s="252" t="s">
        <v>2703</v>
      </c>
      <c r="B406" s="249" t="s">
        <v>2770</v>
      </c>
      <c r="C406" s="249" t="s">
        <v>2783</v>
      </c>
      <c r="D406" s="249" t="s">
        <v>2784</v>
      </c>
      <c r="E406" s="249" t="s">
        <v>2152</v>
      </c>
    </row>
    <row r="407" spans="1:5" x14ac:dyDescent="0.25">
      <c r="A407" s="253" t="s">
        <v>2703</v>
      </c>
      <c r="B407" s="250" t="s">
        <v>2770</v>
      </c>
      <c r="C407" s="250" t="s">
        <v>2785</v>
      </c>
      <c r="D407" s="250" t="s">
        <v>1604</v>
      </c>
      <c r="E407" s="250" t="s">
        <v>2152</v>
      </c>
    </row>
    <row r="408" spans="1:5" x14ac:dyDescent="0.25">
      <c r="A408" s="252" t="s">
        <v>2703</v>
      </c>
      <c r="B408" s="249" t="s">
        <v>2786</v>
      </c>
      <c r="C408" s="249" t="s">
        <v>2787</v>
      </c>
      <c r="D408" s="249" t="s">
        <v>1605</v>
      </c>
      <c r="E408" s="249" t="s">
        <v>2152</v>
      </c>
    </row>
    <row r="409" spans="1:5" x14ac:dyDescent="0.25">
      <c r="A409" s="253" t="s">
        <v>2703</v>
      </c>
      <c r="B409" s="250" t="s">
        <v>2786</v>
      </c>
      <c r="C409" s="250" t="s">
        <v>2788</v>
      </c>
      <c r="D409" s="250" t="s">
        <v>1606</v>
      </c>
      <c r="E409" s="250" t="s">
        <v>2364</v>
      </c>
    </row>
    <row r="410" spans="1:5" x14ac:dyDescent="0.25">
      <c r="A410" s="252" t="s">
        <v>2703</v>
      </c>
      <c r="B410" s="249" t="s">
        <v>2789</v>
      </c>
      <c r="C410" s="249" t="s">
        <v>2790</v>
      </c>
      <c r="D410" s="249" t="s">
        <v>2791</v>
      </c>
      <c r="E410" s="249" t="s">
        <v>2137</v>
      </c>
    </row>
    <row r="411" spans="1:5" x14ac:dyDescent="0.25">
      <c r="A411" s="253" t="s">
        <v>2703</v>
      </c>
      <c r="B411" s="250" t="s">
        <v>2789</v>
      </c>
      <c r="C411" s="250" t="s">
        <v>2792</v>
      </c>
      <c r="D411" s="250" t="s">
        <v>2793</v>
      </c>
      <c r="E411" s="250" t="s">
        <v>2137</v>
      </c>
    </row>
    <row r="412" spans="1:5" x14ac:dyDescent="0.25">
      <c r="A412" s="252" t="s">
        <v>2703</v>
      </c>
      <c r="B412" s="249" t="s">
        <v>2789</v>
      </c>
      <c r="C412" s="249" t="s">
        <v>2794</v>
      </c>
      <c r="D412" s="249" t="s">
        <v>2795</v>
      </c>
      <c r="E412" s="249" t="s">
        <v>2137</v>
      </c>
    </row>
    <row r="413" spans="1:5" x14ac:dyDescent="0.25">
      <c r="A413" s="253" t="s">
        <v>2703</v>
      </c>
      <c r="B413" s="250" t="s">
        <v>2789</v>
      </c>
      <c r="C413" s="250" t="s">
        <v>2796</v>
      </c>
      <c r="D413" s="250" t="s">
        <v>2797</v>
      </c>
      <c r="E413" s="250" t="s">
        <v>2137</v>
      </c>
    </row>
    <row r="414" spans="1:5" x14ac:dyDescent="0.25">
      <c r="A414" s="252" t="s">
        <v>2703</v>
      </c>
      <c r="B414" s="249" t="s">
        <v>2798</v>
      </c>
      <c r="C414" s="249" t="s">
        <v>2799</v>
      </c>
      <c r="D414" s="249" t="s">
        <v>2800</v>
      </c>
      <c r="E414" s="249" t="s">
        <v>2137</v>
      </c>
    </row>
    <row r="415" spans="1:5" x14ac:dyDescent="0.25">
      <c r="A415" s="253" t="s">
        <v>2703</v>
      </c>
      <c r="B415" s="250" t="s">
        <v>2798</v>
      </c>
      <c r="C415" s="250" t="s">
        <v>2801</v>
      </c>
      <c r="D415" s="250" t="s">
        <v>2802</v>
      </c>
      <c r="E415" s="250" t="s">
        <v>2137</v>
      </c>
    </row>
    <row r="416" spans="1:5" x14ac:dyDescent="0.25">
      <c r="A416" s="252" t="s">
        <v>2703</v>
      </c>
      <c r="B416" s="249" t="s">
        <v>2798</v>
      </c>
      <c r="C416" s="249" t="s">
        <v>2803</v>
      </c>
      <c r="D416" s="249" t="s">
        <v>2804</v>
      </c>
      <c r="E416" s="249" t="s">
        <v>2137</v>
      </c>
    </row>
    <row r="417" spans="1:5" x14ac:dyDescent="0.25">
      <c r="A417" s="253" t="s">
        <v>2703</v>
      </c>
      <c r="B417" s="250" t="s">
        <v>2798</v>
      </c>
      <c r="C417" s="250" t="s">
        <v>2805</v>
      </c>
      <c r="D417" s="250" t="s">
        <v>2806</v>
      </c>
      <c r="E417" s="250" t="s">
        <v>2137</v>
      </c>
    </row>
    <row r="418" spans="1:5" x14ac:dyDescent="0.25">
      <c r="A418" s="252" t="s">
        <v>2703</v>
      </c>
      <c r="B418" s="249" t="s">
        <v>2798</v>
      </c>
      <c r="C418" s="249" t="s">
        <v>2807</v>
      </c>
      <c r="D418" s="249" t="s">
        <v>2808</v>
      </c>
      <c r="E418" s="249" t="s">
        <v>2137</v>
      </c>
    </row>
    <row r="419" spans="1:5" x14ac:dyDescent="0.25">
      <c r="A419" s="253" t="s">
        <v>2703</v>
      </c>
      <c r="B419" s="250" t="s">
        <v>2798</v>
      </c>
      <c r="C419" s="250" t="s">
        <v>2809</v>
      </c>
      <c r="D419" s="250" t="s">
        <v>2810</v>
      </c>
      <c r="E419" s="250" t="s">
        <v>2137</v>
      </c>
    </row>
    <row r="420" spans="1:5" x14ac:dyDescent="0.25">
      <c r="A420" s="252" t="s">
        <v>2703</v>
      </c>
      <c r="B420" s="249" t="s">
        <v>2798</v>
      </c>
      <c r="C420" s="249" t="s">
        <v>2811</v>
      </c>
      <c r="D420" s="249" t="s">
        <v>2812</v>
      </c>
      <c r="E420" s="249" t="s">
        <v>2137</v>
      </c>
    </row>
    <row r="421" spans="1:5" x14ac:dyDescent="0.25">
      <c r="A421" s="253" t="s">
        <v>2703</v>
      </c>
      <c r="B421" s="250" t="s">
        <v>2798</v>
      </c>
      <c r="C421" s="250" t="s">
        <v>2813</v>
      </c>
      <c r="D421" s="250" t="s">
        <v>2814</v>
      </c>
      <c r="E421" s="250" t="s">
        <v>2137</v>
      </c>
    </row>
    <row r="422" spans="1:5" x14ac:dyDescent="0.25">
      <c r="A422" s="252" t="s">
        <v>2703</v>
      </c>
      <c r="B422" s="249" t="s">
        <v>2798</v>
      </c>
      <c r="C422" s="249" t="s">
        <v>2815</v>
      </c>
      <c r="D422" s="249" t="s">
        <v>2816</v>
      </c>
      <c r="E422" s="249" t="s">
        <v>2137</v>
      </c>
    </row>
    <row r="423" spans="1:5" x14ac:dyDescent="0.25">
      <c r="A423" s="253" t="s">
        <v>2703</v>
      </c>
      <c r="B423" s="250" t="s">
        <v>2798</v>
      </c>
      <c r="C423" s="250" t="s">
        <v>2817</v>
      </c>
      <c r="D423" s="250" t="s">
        <v>2818</v>
      </c>
      <c r="E423" s="250" t="s">
        <v>2137</v>
      </c>
    </row>
    <row r="424" spans="1:5" x14ac:dyDescent="0.25">
      <c r="A424" s="252" t="s">
        <v>2703</v>
      </c>
      <c r="B424" s="249" t="s">
        <v>2798</v>
      </c>
      <c r="C424" s="249" t="s">
        <v>2819</v>
      </c>
      <c r="D424" s="249" t="s">
        <v>2820</v>
      </c>
      <c r="E424" s="249" t="s">
        <v>2137</v>
      </c>
    </row>
    <row r="425" spans="1:5" x14ac:dyDescent="0.25">
      <c r="A425" s="253" t="s">
        <v>2703</v>
      </c>
      <c r="B425" s="250" t="s">
        <v>2798</v>
      </c>
      <c r="C425" s="250" t="s">
        <v>2821</v>
      </c>
      <c r="D425" s="250" t="s">
        <v>2822</v>
      </c>
      <c r="E425" s="250" t="s">
        <v>2137</v>
      </c>
    </row>
    <row r="426" spans="1:5" x14ac:dyDescent="0.25">
      <c r="A426" s="252" t="s">
        <v>2703</v>
      </c>
      <c r="B426" s="249" t="s">
        <v>2798</v>
      </c>
      <c r="C426" s="249" t="s">
        <v>2823</v>
      </c>
      <c r="D426" s="249" t="s">
        <v>2824</v>
      </c>
      <c r="E426" s="249" t="s">
        <v>2137</v>
      </c>
    </row>
    <row r="427" spans="1:5" x14ac:dyDescent="0.25">
      <c r="A427" s="253" t="s">
        <v>2703</v>
      </c>
      <c r="B427" s="250" t="s">
        <v>2825</v>
      </c>
      <c r="C427" s="250" t="s">
        <v>2826</v>
      </c>
      <c r="D427" s="250" t="s">
        <v>2827</v>
      </c>
      <c r="E427" s="250" t="s">
        <v>2137</v>
      </c>
    </row>
    <row r="428" spans="1:5" x14ac:dyDescent="0.25">
      <c r="A428" s="252" t="s">
        <v>2703</v>
      </c>
      <c r="B428" s="249" t="s">
        <v>2825</v>
      </c>
      <c r="C428" s="249" t="s">
        <v>2828</v>
      </c>
      <c r="D428" s="249" t="s">
        <v>2829</v>
      </c>
      <c r="E428" s="249" t="s">
        <v>2137</v>
      </c>
    </row>
    <row r="429" spans="1:5" x14ac:dyDescent="0.25">
      <c r="A429" s="253" t="s">
        <v>2703</v>
      </c>
      <c r="B429" s="250" t="s">
        <v>2830</v>
      </c>
      <c r="C429" s="250" t="s">
        <v>2831</v>
      </c>
      <c r="D429" s="250" t="s">
        <v>2832</v>
      </c>
      <c r="E429" s="250" t="s">
        <v>2152</v>
      </c>
    </row>
    <row r="430" spans="1:5" x14ac:dyDescent="0.25">
      <c r="A430" s="252" t="s">
        <v>2703</v>
      </c>
      <c r="B430" s="249" t="s">
        <v>2830</v>
      </c>
      <c r="C430" s="249" t="s">
        <v>2833</v>
      </c>
      <c r="D430" s="249" t="s">
        <v>2834</v>
      </c>
      <c r="E430" s="249" t="s">
        <v>2152</v>
      </c>
    </row>
    <row r="431" spans="1:5" x14ac:dyDescent="0.25">
      <c r="A431" s="253" t="s">
        <v>2703</v>
      </c>
      <c r="B431" s="250" t="s">
        <v>2830</v>
      </c>
      <c r="C431" s="250" t="s">
        <v>2835</v>
      </c>
      <c r="D431" s="250" t="s">
        <v>2836</v>
      </c>
      <c r="E431" s="250" t="s">
        <v>2152</v>
      </c>
    </row>
    <row r="432" spans="1:5" x14ac:dyDescent="0.25">
      <c r="A432" s="252" t="s">
        <v>2703</v>
      </c>
      <c r="B432" s="249" t="s">
        <v>2830</v>
      </c>
      <c r="C432" s="249" t="s">
        <v>2837</v>
      </c>
      <c r="D432" s="249" t="s">
        <v>2838</v>
      </c>
      <c r="E432" s="249" t="s">
        <v>2152</v>
      </c>
    </row>
    <row r="433" spans="1:5" x14ac:dyDescent="0.25">
      <c r="A433" s="253" t="s">
        <v>2703</v>
      </c>
      <c r="B433" s="250" t="s">
        <v>2830</v>
      </c>
      <c r="C433" s="250" t="s">
        <v>2839</v>
      </c>
      <c r="D433" s="250" t="s">
        <v>2840</v>
      </c>
      <c r="E433" s="250" t="s">
        <v>2152</v>
      </c>
    </row>
    <row r="434" spans="1:5" x14ac:dyDescent="0.25">
      <c r="A434" s="252" t="s">
        <v>2703</v>
      </c>
      <c r="B434" s="249" t="s">
        <v>2830</v>
      </c>
      <c r="C434" s="249" t="s">
        <v>2841</v>
      </c>
      <c r="D434" s="249" t="s">
        <v>2842</v>
      </c>
      <c r="E434" s="249" t="s">
        <v>2152</v>
      </c>
    </row>
    <row r="435" spans="1:5" x14ac:dyDescent="0.25">
      <c r="A435" s="253" t="s">
        <v>2703</v>
      </c>
      <c r="B435" s="250" t="s">
        <v>2830</v>
      </c>
      <c r="C435" s="250" t="s">
        <v>2843</v>
      </c>
      <c r="D435" s="250" t="s">
        <v>2844</v>
      </c>
      <c r="E435" s="250" t="s">
        <v>2152</v>
      </c>
    </row>
    <row r="436" spans="1:5" x14ac:dyDescent="0.25">
      <c r="A436" s="252" t="s">
        <v>2703</v>
      </c>
      <c r="B436" s="249" t="s">
        <v>2830</v>
      </c>
      <c r="C436" s="249" t="s">
        <v>2845</v>
      </c>
      <c r="D436" s="249" t="s">
        <v>2846</v>
      </c>
      <c r="E436" s="249" t="s">
        <v>2152</v>
      </c>
    </row>
    <row r="437" spans="1:5" x14ac:dyDescent="0.25">
      <c r="A437" s="253" t="s">
        <v>2703</v>
      </c>
      <c r="B437" s="250" t="s">
        <v>2830</v>
      </c>
      <c r="C437" s="250" t="s">
        <v>2847</v>
      </c>
      <c r="D437" s="250" t="s">
        <v>2848</v>
      </c>
      <c r="E437" s="250" t="s">
        <v>2152</v>
      </c>
    </row>
    <row r="438" spans="1:5" x14ac:dyDescent="0.25">
      <c r="A438" s="252" t="s">
        <v>2703</v>
      </c>
      <c r="B438" s="249" t="s">
        <v>2830</v>
      </c>
      <c r="C438" s="249" t="s">
        <v>2849</v>
      </c>
      <c r="D438" s="249" t="s">
        <v>2850</v>
      </c>
      <c r="E438" s="249" t="s">
        <v>2152</v>
      </c>
    </row>
    <row r="439" spans="1:5" x14ac:dyDescent="0.25">
      <c r="A439" s="253" t="s">
        <v>2703</v>
      </c>
      <c r="B439" s="250" t="s">
        <v>2830</v>
      </c>
      <c r="C439" s="250" t="s">
        <v>2851</v>
      </c>
      <c r="D439" s="250" t="s">
        <v>2852</v>
      </c>
      <c r="E439" s="250" t="s">
        <v>2152</v>
      </c>
    </row>
    <row r="440" spans="1:5" x14ac:dyDescent="0.25">
      <c r="A440" s="252" t="s">
        <v>2703</v>
      </c>
      <c r="B440" s="249" t="s">
        <v>2830</v>
      </c>
      <c r="C440" s="249" t="s">
        <v>2853</v>
      </c>
      <c r="D440" s="249" t="s">
        <v>2854</v>
      </c>
      <c r="E440" s="249" t="s">
        <v>2152</v>
      </c>
    </row>
    <row r="441" spans="1:5" x14ac:dyDescent="0.25">
      <c r="A441" s="253" t="s">
        <v>2703</v>
      </c>
      <c r="B441" s="250" t="s">
        <v>2830</v>
      </c>
      <c r="C441" s="250" t="s">
        <v>2855</v>
      </c>
      <c r="D441" s="250" t="s">
        <v>2856</v>
      </c>
      <c r="E441" s="250" t="s">
        <v>2152</v>
      </c>
    </row>
    <row r="442" spans="1:5" x14ac:dyDescent="0.25">
      <c r="A442" s="252" t="s">
        <v>2703</v>
      </c>
      <c r="B442" s="249" t="s">
        <v>2830</v>
      </c>
      <c r="C442" s="249" t="s">
        <v>2857</v>
      </c>
      <c r="D442" s="249" t="s">
        <v>2858</v>
      </c>
      <c r="E442" s="249" t="s">
        <v>2152</v>
      </c>
    </row>
    <row r="443" spans="1:5" x14ac:dyDescent="0.25">
      <c r="A443" s="253" t="s">
        <v>2703</v>
      </c>
      <c r="B443" s="250" t="s">
        <v>2830</v>
      </c>
      <c r="C443" s="250" t="s">
        <v>2859</v>
      </c>
      <c r="D443" s="250" t="s">
        <v>2860</v>
      </c>
      <c r="E443" s="250" t="s">
        <v>2152</v>
      </c>
    </row>
    <row r="444" spans="1:5" x14ac:dyDescent="0.25">
      <c r="A444" s="252" t="s">
        <v>2703</v>
      </c>
      <c r="B444" s="249" t="s">
        <v>2830</v>
      </c>
      <c r="C444" s="249" t="s">
        <v>2861</v>
      </c>
      <c r="D444" s="249" t="s">
        <v>2862</v>
      </c>
      <c r="E444" s="249" t="s">
        <v>2152</v>
      </c>
    </row>
    <row r="445" spans="1:5" x14ac:dyDescent="0.25">
      <c r="A445" s="253" t="s">
        <v>2703</v>
      </c>
      <c r="B445" s="250" t="s">
        <v>2830</v>
      </c>
      <c r="C445" s="250" t="s">
        <v>2863</v>
      </c>
      <c r="D445" s="250" t="s">
        <v>2864</v>
      </c>
      <c r="E445" s="250" t="s">
        <v>2152</v>
      </c>
    </row>
    <row r="446" spans="1:5" x14ac:dyDescent="0.25">
      <c r="A446" s="252" t="s">
        <v>2703</v>
      </c>
      <c r="B446" s="249" t="s">
        <v>2830</v>
      </c>
      <c r="C446" s="249" t="s">
        <v>2865</v>
      </c>
      <c r="D446" s="249" t="s">
        <v>2866</v>
      </c>
      <c r="E446" s="249" t="s">
        <v>2152</v>
      </c>
    </row>
    <row r="447" spans="1:5" x14ac:dyDescent="0.25">
      <c r="A447" s="253" t="s">
        <v>2703</v>
      </c>
      <c r="B447" s="250" t="s">
        <v>2830</v>
      </c>
      <c r="C447" s="250" t="s">
        <v>2867</v>
      </c>
      <c r="D447" s="250" t="s">
        <v>2868</v>
      </c>
      <c r="E447" s="250" t="s">
        <v>2152</v>
      </c>
    </row>
    <row r="448" spans="1:5" x14ac:dyDescent="0.25">
      <c r="A448" s="252" t="s">
        <v>2703</v>
      </c>
      <c r="B448" s="249" t="s">
        <v>2830</v>
      </c>
      <c r="C448" s="249" t="s">
        <v>2869</v>
      </c>
      <c r="D448" s="249" t="s">
        <v>2870</v>
      </c>
      <c r="E448" s="249" t="s">
        <v>2152</v>
      </c>
    </row>
    <row r="449" spans="1:5" x14ac:dyDescent="0.25">
      <c r="A449" s="253" t="s">
        <v>2703</v>
      </c>
      <c r="B449" s="250" t="s">
        <v>2830</v>
      </c>
      <c r="C449" s="250" t="s">
        <v>2871</v>
      </c>
      <c r="D449" s="250" t="s">
        <v>2872</v>
      </c>
      <c r="E449" s="250" t="s">
        <v>2152</v>
      </c>
    </row>
    <row r="450" spans="1:5" x14ac:dyDescent="0.25">
      <c r="A450" s="252" t="s">
        <v>2703</v>
      </c>
      <c r="B450" s="249" t="s">
        <v>2830</v>
      </c>
      <c r="C450" s="249" t="s">
        <v>2873</v>
      </c>
      <c r="D450" s="249" t="s">
        <v>2874</v>
      </c>
      <c r="E450" s="249" t="s">
        <v>2152</v>
      </c>
    </row>
    <row r="451" spans="1:5" x14ac:dyDescent="0.25">
      <c r="A451" s="253" t="s">
        <v>2703</v>
      </c>
      <c r="B451" s="250" t="s">
        <v>2830</v>
      </c>
      <c r="C451" s="250" t="s">
        <v>2875</v>
      </c>
      <c r="D451" s="250" t="s">
        <v>2876</v>
      </c>
      <c r="E451" s="250" t="s">
        <v>2152</v>
      </c>
    </row>
    <row r="452" spans="1:5" x14ac:dyDescent="0.25">
      <c r="A452" s="252" t="s">
        <v>2703</v>
      </c>
      <c r="B452" s="249" t="s">
        <v>2830</v>
      </c>
      <c r="C452" s="249" t="s">
        <v>2877</v>
      </c>
      <c r="D452" s="249" t="s">
        <v>2878</v>
      </c>
      <c r="E452" s="249" t="s">
        <v>2152</v>
      </c>
    </row>
    <row r="453" spans="1:5" x14ac:dyDescent="0.25">
      <c r="A453" s="253" t="s">
        <v>2703</v>
      </c>
      <c r="B453" s="250" t="s">
        <v>2830</v>
      </c>
      <c r="C453" s="250" t="s">
        <v>2879</v>
      </c>
      <c r="D453" s="250" t="s">
        <v>2880</v>
      </c>
      <c r="E453" s="250" t="s">
        <v>2152</v>
      </c>
    </row>
    <row r="454" spans="1:5" x14ac:dyDescent="0.25">
      <c r="A454" s="252" t="s">
        <v>2703</v>
      </c>
      <c r="B454" s="249" t="s">
        <v>2830</v>
      </c>
      <c r="C454" s="249" t="s">
        <v>2881</v>
      </c>
      <c r="D454" s="249" t="s">
        <v>2882</v>
      </c>
      <c r="E454" s="249" t="s">
        <v>2152</v>
      </c>
    </row>
    <row r="455" spans="1:5" x14ac:dyDescent="0.25">
      <c r="A455" s="253" t="s">
        <v>2703</v>
      </c>
      <c r="B455" s="250" t="s">
        <v>2830</v>
      </c>
      <c r="C455" s="250" t="s">
        <v>2883</v>
      </c>
      <c r="D455" s="250" t="s">
        <v>2884</v>
      </c>
      <c r="E455" s="250" t="s">
        <v>2152</v>
      </c>
    </row>
    <row r="456" spans="1:5" x14ac:dyDescent="0.25">
      <c r="A456" s="252" t="s">
        <v>2703</v>
      </c>
      <c r="B456" s="249" t="s">
        <v>2830</v>
      </c>
      <c r="C456" s="249" t="s">
        <v>2885</v>
      </c>
      <c r="D456" s="249" t="s">
        <v>2886</v>
      </c>
      <c r="E456" s="249" t="s">
        <v>2152</v>
      </c>
    </row>
    <row r="457" spans="1:5" x14ac:dyDescent="0.25">
      <c r="A457" s="253" t="s">
        <v>2703</v>
      </c>
      <c r="B457" s="250" t="s">
        <v>2830</v>
      </c>
      <c r="C457" s="250" t="s">
        <v>2887</v>
      </c>
      <c r="D457" s="250" t="s">
        <v>2888</v>
      </c>
      <c r="E457" s="250" t="s">
        <v>2152</v>
      </c>
    </row>
    <row r="458" spans="1:5" x14ac:dyDescent="0.25">
      <c r="A458" s="252" t="s">
        <v>2703</v>
      </c>
      <c r="B458" s="249" t="s">
        <v>2830</v>
      </c>
      <c r="C458" s="249" t="s">
        <v>2889</v>
      </c>
      <c r="D458" s="249" t="s">
        <v>2890</v>
      </c>
      <c r="E458" s="249" t="s">
        <v>2152</v>
      </c>
    </row>
    <row r="459" spans="1:5" x14ac:dyDescent="0.25">
      <c r="A459" s="253" t="s">
        <v>2703</v>
      </c>
      <c r="B459" s="250" t="s">
        <v>2830</v>
      </c>
      <c r="C459" s="250" t="s">
        <v>2891</v>
      </c>
      <c r="D459" s="250" t="s">
        <v>2892</v>
      </c>
      <c r="E459" s="250" t="s">
        <v>2152</v>
      </c>
    </row>
    <row r="460" spans="1:5" x14ac:dyDescent="0.25">
      <c r="A460" s="252" t="s">
        <v>2703</v>
      </c>
      <c r="B460" s="249" t="s">
        <v>2830</v>
      </c>
      <c r="C460" s="249" t="s">
        <v>2893</v>
      </c>
      <c r="D460" s="249" t="s">
        <v>2894</v>
      </c>
      <c r="E460" s="249" t="s">
        <v>2152</v>
      </c>
    </row>
    <row r="461" spans="1:5" x14ac:dyDescent="0.25">
      <c r="A461" s="253" t="s">
        <v>2703</v>
      </c>
      <c r="B461" s="250" t="s">
        <v>2830</v>
      </c>
      <c r="C461" s="250" t="s">
        <v>2895</v>
      </c>
      <c r="D461" s="250" t="s">
        <v>2896</v>
      </c>
      <c r="E461" s="250" t="s">
        <v>2152</v>
      </c>
    </row>
    <row r="462" spans="1:5" x14ac:dyDescent="0.25">
      <c r="A462" s="252" t="s">
        <v>2703</v>
      </c>
      <c r="B462" s="249" t="s">
        <v>2830</v>
      </c>
      <c r="C462" s="249" t="s">
        <v>2897</v>
      </c>
      <c r="D462" s="249" t="s">
        <v>2898</v>
      </c>
      <c r="E462" s="249" t="s">
        <v>2152</v>
      </c>
    </row>
    <row r="463" spans="1:5" x14ac:dyDescent="0.25">
      <c r="A463" s="253" t="s">
        <v>2703</v>
      </c>
      <c r="B463" s="250" t="s">
        <v>2899</v>
      </c>
      <c r="C463" s="250" t="s">
        <v>2900</v>
      </c>
      <c r="D463" s="250" t="s">
        <v>2901</v>
      </c>
      <c r="E463" s="250" t="s">
        <v>2137</v>
      </c>
    </row>
    <row r="464" spans="1:5" x14ac:dyDescent="0.25">
      <c r="A464" s="252" t="s">
        <v>2703</v>
      </c>
      <c r="B464" s="249" t="s">
        <v>2899</v>
      </c>
      <c r="C464" s="249" t="s">
        <v>2902</v>
      </c>
      <c r="D464" s="249" t="s">
        <v>1607</v>
      </c>
      <c r="E464" s="249" t="s">
        <v>2137</v>
      </c>
    </row>
    <row r="465" spans="1:5" x14ac:dyDescent="0.25">
      <c r="A465" s="253" t="s">
        <v>2703</v>
      </c>
      <c r="B465" s="250" t="s">
        <v>2903</v>
      </c>
      <c r="C465" s="250" t="s">
        <v>2904</v>
      </c>
      <c r="D465" s="250" t="s">
        <v>2905</v>
      </c>
      <c r="E465" s="250" t="s">
        <v>2364</v>
      </c>
    </row>
    <row r="466" spans="1:5" x14ac:dyDescent="0.25">
      <c r="A466" s="252" t="s">
        <v>2703</v>
      </c>
      <c r="B466" s="249" t="s">
        <v>2903</v>
      </c>
      <c r="C466" s="249" t="s">
        <v>2906</v>
      </c>
      <c r="D466" s="249" t="s">
        <v>2907</v>
      </c>
      <c r="E466" s="249" t="s">
        <v>2364</v>
      </c>
    </row>
    <row r="467" spans="1:5" x14ac:dyDescent="0.25">
      <c r="A467" s="253" t="s">
        <v>2703</v>
      </c>
      <c r="B467" s="250" t="s">
        <v>2903</v>
      </c>
      <c r="C467" s="250" t="s">
        <v>2908</v>
      </c>
      <c r="D467" s="250" t="s">
        <v>2909</v>
      </c>
      <c r="E467" s="250" t="s">
        <v>2364</v>
      </c>
    </row>
    <row r="468" spans="1:5" x14ac:dyDescent="0.25">
      <c r="A468" s="252" t="s">
        <v>2703</v>
      </c>
      <c r="B468" s="249" t="s">
        <v>2903</v>
      </c>
      <c r="C468" s="249" t="s">
        <v>2910</v>
      </c>
      <c r="D468" s="249" t="s">
        <v>2911</v>
      </c>
      <c r="E468" s="249" t="s">
        <v>2364</v>
      </c>
    </row>
    <row r="469" spans="1:5" x14ac:dyDescent="0.25">
      <c r="A469" s="253" t="s">
        <v>2703</v>
      </c>
      <c r="B469" s="250" t="s">
        <v>2903</v>
      </c>
      <c r="C469" s="250" t="s">
        <v>2912</v>
      </c>
      <c r="D469" s="250" t="s">
        <v>2913</v>
      </c>
      <c r="E469" s="250" t="s">
        <v>2364</v>
      </c>
    </row>
    <row r="470" spans="1:5" x14ac:dyDescent="0.25">
      <c r="A470" s="252" t="s">
        <v>2703</v>
      </c>
      <c r="B470" s="249" t="s">
        <v>2903</v>
      </c>
      <c r="C470" s="249" t="s">
        <v>2914</v>
      </c>
      <c r="D470" s="249" t="s">
        <v>2915</v>
      </c>
      <c r="E470" s="249" t="s">
        <v>2364</v>
      </c>
    </row>
    <row r="471" spans="1:5" x14ac:dyDescent="0.25">
      <c r="A471" s="253" t="s">
        <v>2703</v>
      </c>
      <c r="B471" s="250" t="s">
        <v>2903</v>
      </c>
      <c r="C471" s="250" t="s">
        <v>2916</v>
      </c>
      <c r="D471" s="250" t="s">
        <v>2917</v>
      </c>
      <c r="E471" s="250" t="s">
        <v>2364</v>
      </c>
    </row>
    <row r="472" spans="1:5" x14ac:dyDescent="0.25">
      <c r="A472" s="252" t="s">
        <v>2703</v>
      </c>
      <c r="B472" s="249" t="s">
        <v>2918</v>
      </c>
      <c r="C472" s="249" t="s">
        <v>2919</v>
      </c>
      <c r="D472" s="249" t="s">
        <v>2920</v>
      </c>
      <c r="E472" s="249" t="s">
        <v>2364</v>
      </c>
    </row>
    <row r="473" spans="1:5" x14ac:dyDescent="0.25">
      <c r="A473" s="253" t="s">
        <v>2703</v>
      </c>
      <c r="B473" s="250" t="s">
        <v>2918</v>
      </c>
      <c r="C473" s="250" t="s">
        <v>2921</v>
      </c>
      <c r="D473" s="250" t="s">
        <v>2922</v>
      </c>
      <c r="E473" s="250" t="s">
        <v>2364</v>
      </c>
    </row>
    <row r="474" spans="1:5" x14ac:dyDescent="0.25">
      <c r="A474" s="252" t="s">
        <v>2703</v>
      </c>
      <c r="B474" s="249" t="s">
        <v>2918</v>
      </c>
      <c r="C474" s="249" t="s">
        <v>2923</v>
      </c>
      <c r="D474" s="249" t="s">
        <v>2924</v>
      </c>
      <c r="E474" s="249" t="s">
        <v>2364</v>
      </c>
    </row>
    <row r="475" spans="1:5" x14ac:dyDescent="0.25">
      <c r="A475" s="253" t="s">
        <v>2703</v>
      </c>
      <c r="B475" s="250" t="s">
        <v>2925</v>
      </c>
      <c r="C475" s="250" t="s">
        <v>2926</v>
      </c>
      <c r="D475" s="250" t="s">
        <v>2927</v>
      </c>
      <c r="E475" s="250" t="s">
        <v>2364</v>
      </c>
    </row>
    <row r="476" spans="1:5" x14ac:dyDescent="0.25">
      <c r="A476" s="252" t="s">
        <v>2703</v>
      </c>
      <c r="B476" s="249" t="s">
        <v>2925</v>
      </c>
      <c r="C476" s="249" t="s">
        <v>2928</v>
      </c>
      <c r="D476" s="249" t="s">
        <v>2929</v>
      </c>
      <c r="E476" s="249" t="s">
        <v>2364</v>
      </c>
    </row>
    <row r="477" spans="1:5" x14ac:dyDescent="0.25">
      <c r="A477" s="253" t="s">
        <v>2703</v>
      </c>
      <c r="B477" s="250" t="s">
        <v>2930</v>
      </c>
      <c r="C477" s="250" t="s">
        <v>2931</v>
      </c>
      <c r="D477" s="250" t="s">
        <v>2932</v>
      </c>
      <c r="E477" s="250" t="s">
        <v>2364</v>
      </c>
    </row>
    <row r="478" spans="1:5" x14ac:dyDescent="0.25">
      <c r="A478" s="252" t="s">
        <v>2703</v>
      </c>
      <c r="B478" s="249" t="s">
        <v>2930</v>
      </c>
      <c r="C478" s="249" t="s">
        <v>2933</v>
      </c>
      <c r="D478" s="249" t="s">
        <v>2934</v>
      </c>
      <c r="E478" s="249" t="s">
        <v>2364</v>
      </c>
    </row>
    <row r="479" spans="1:5" x14ac:dyDescent="0.25">
      <c r="A479" s="253" t="s">
        <v>2703</v>
      </c>
      <c r="B479" s="250" t="s">
        <v>2930</v>
      </c>
      <c r="C479" s="250" t="s">
        <v>2935</v>
      </c>
      <c r="D479" s="250" t="s">
        <v>2936</v>
      </c>
      <c r="E479" s="250" t="s">
        <v>2364</v>
      </c>
    </row>
    <row r="480" spans="1:5" x14ac:dyDescent="0.25">
      <c r="A480" s="252" t="s">
        <v>2703</v>
      </c>
      <c r="B480" s="249" t="s">
        <v>2930</v>
      </c>
      <c r="C480" s="249" t="s">
        <v>2937</v>
      </c>
      <c r="D480" s="249" t="s">
        <v>2938</v>
      </c>
      <c r="E480" s="249" t="s">
        <v>2364</v>
      </c>
    </row>
    <row r="481" spans="1:5" x14ac:dyDescent="0.25">
      <c r="A481" s="253" t="s">
        <v>2703</v>
      </c>
      <c r="B481" s="250" t="s">
        <v>2930</v>
      </c>
      <c r="C481" s="250" t="s">
        <v>2939</v>
      </c>
      <c r="D481" s="250" t="s">
        <v>2940</v>
      </c>
      <c r="E481" s="250" t="s">
        <v>2364</v>
      </c>
    </row>
    <row r="482" spans="1:5" x14ac:dyDescent="0.25">
      <c r="A482" s="252" t="s">
        <v>2703</v>
      </c>
      <c r="B482" s="249" t="s">
        <v>2930</v>
      </c>
      <c r="C482" s="249" t="s">
        <v>2941</v>
      </c>
      <c r="D482" s="249" t="s">
        <v>2942</v>
      </c>
      <c r="E482" s="249" t="s">
        <v>2364</v>
      </c>
    </row>
    <row r="483" spans="1:5" x14ac:dyDescent="0.25">
      <c r="A483" s="253" t="s">
        <v>2703</v>
      </c>
      <c r="B483" s="250" t="s">
        <v>2930</v>
      </c>
      <c r="C483" s="250" t="s">
        <v>2943</v>
      </c>
      <c r="D483" s="250" t="s">
        <v>2944</v>
      </c>
      <c r="E483" s="250" t="s">
        <v>2364</v>
      </c>
    </row>
    <row r="484" spans="1:5" x14ac:dyDescent="0.25">
      <c r="A484" s="252" t="s">
        <v>2703</v>
      </c>
      <c r="B484" s="249" t="s">
        <v>2945</v>
      </c>
      <c r="C484" s="249" t="s">
        <v>2946</v>
      </c>
      <c r="D484" s="249" t="s">
        <v>2947</v>
      </c>
      <c r="E484" s="249" t="s">
        <v>2364</v>
      </c>
    </row>
    <row r="485" spans="1:5" x14ac:dyDescent="0.25">
      <c r="A485" s="253" t="s">
        <v>2703</v>
      </c>
      <c r="B485" s="250" t="s">
        <v>2945</v>
      </c>
      <c r="C485" s="250" t="s">
        <v>2948</v>
      </c>
      <c r="D485" s="250" t="s">
        <v>2949</v>
      </c>
      <c r="E485" s="250" t="s">
        <v>2364</v>
      </c>
    </row>
    <row r="486" spans="1:5" x14ac:dyDescent="0.25">
      <c r="A486" s="252" t="s">
        <v>2703</v>
      </c>
      <c r="B486" s="249" t="s">
        <v>2945</v>
      </c>
      <c r="C486" s="249" t="s">
        <v>2950</v>
      </c>
      <c r="D486" s="249" t="s">
        <v>2951</v>
      </c>
      <c r="E486" s="249" t="s">
        <v>2364</v>
      </c>
    </row>
    <row r="487" spans="1:5" x14ac:dyDescent="0.25">
      <c r="A487" s="253" t="s">
        <v>2703</v>
      </c>
      <c r="B487" s="250" t="s">
        <v>2952</v>
      </c>
      <c r="C487" s="250" t="s">
        <v>2953</v>
      </c>
      <c r="D487" s="250" t="s">
        <v>2954</v>
      </c>
      <c r="E487" s="250" t="s">
        <v>2137</v>
      </c>
    </row>
    <row r="488" spans="1:5" x14ac:dyDescent="0.25">
      <c r="A488" s="252" t="s">
        <v>2703</v>
      </c>
      <c r="B488" s="249" t="s">
        <v>2952</v>
      </c>
      <c r="C488" s="249" t="s">
        <v>2955</v>
      </c>
      <c r="D488" s="249" t="s">
        <v>2956</v>
      </c>
      <c r="E488" s="249" t="s">
        <v>2137</v>
      </c>
    </row>
    <row r="489" spans="1:5" x14ac:dyDescent="0.25">
      <c r="A489" s="253" t="s">
        <v>2703</v>
      </c>
      <c r="B489" s="250" t="s">
        <v>2952</v>
      </c>
      <c r="C489" s="250" t="s">
        <v>2957</v>
      </c>
      <c r="D489" s="250" t="s">
        <v>2958</v>
      </c>
      <c r="E489" s="250" t="s">
        <v>2137</v>
      </c>
    </row>
    <row r="490" spans="1:5" x14ac:dyDescent="0.25">
      <c r="A490" s="252" t="s">
        <v>2703</v>
      </c>
      <c r="B490" s="249" t="s">
        <v>2952</v>
      </c>
      <c r="C490" s="249" t="s">
        <v>2959</v>
      </c>
      <c r="D490" s="249" t="s">
        <v>2960</v>
      </c>
      <c r="E490" s="249" t="s">
        <v>2137</v>
      </c>
    </row>
    <row r="491" spans="1:5" x14ac:dyDescent="0.25">
      <c r="A491" s="253" t="s">
        <v>2703</v>
      </c>
      <c r="B491" s="250" t="s">
        <v>2961</v>
      </c>
      <c r="C491" s="250" t="s">
        <v>2962</v>
      </c>
      <c r="D491" s="250" t="s">
        <v>2963</v>
      </c>
      <c r="E491" s="250" t="s">
        <v>2137</v>
      </c>
    </row>
    <row r="492" spans="1:5" x14ac:dyDescent="0.25">
      <c r="A492" s="252" t="s">
        <v>2703</v>
      </c>
      <c r="B492" s="249" t="s">
        <v>2961</v>
      </c>
      <c r="C492" s="249" t="s">
        <v>2964</v>
      </c>
      <c r="D492" s="249" t="s">
        <v>2965</v>
      </c>
      <c r="E492" s="249" t="s">
        <v>2137</v>
      </c>
    </row>
    <row r="493" spans="1:5" x14ac:dyDescent="0.25">
      <c r="A493" s="253" t="s">
        <v>2703</v>
      </c>
      <c r="B493" s="250" t="s">
        <v>2966</v>
      </c>
      <c r="C493" s="250" t="s">
        <v>2967</v>
      </c>
      <c r="D493" s="250" t="s">
        <v>2968</v>
      </c>
      <c r="E493" s="250" t="s">
        <v>2137</v>
      </c>
    </row>
    <row r="494" spans="1:5" x14ac:dyDescent="0.25">
      <c r="A494" s="252" t="s">
        <v>2703</v>
      </c>
      <c r="B494" s="249" t="s">
        <v>2969</v>
      </c>
      <c r="C494" s="249" t="s">
        <v>2970</v>
      </c>
      <c r="D494" s="249" t="s">
        <v>2971</v>
      </c>
      <c r="E494" s="249" t="s">
        <v>2137</v>
      </c>
    </row>
    <row r="495" spans="1:5" x14ac:dyDescent="0.25">
      <c r="A495" s="253" t="s">
        <v>2703</v>
      </c>
      <c r="B495" s="250" t="s">
        <v>2969</v>
      </c>
      <c r="C495" s="250" t="s">
        <v>2972</v>
      </c>
      <c r="D495" s="250" t="s">
        <v>2973</v>
      </c>
      <c r="E495" s="250" t="s">
        <v>2137</v>
      </c>
    </row>
    <row r="496" spans="1:5" x14ac:dyDescent="0.25">
      <c r="A496" s="252" t="s">
        <v>2703</v>
      </c>
      <c r="B496" s="249" t="s">
        <v>2969</v>
      </c>
      <c r="C496" s="249" t="s">
        <v>2974</v>
      </c>
      <c r="D496" s="249" t="s">
        <v>2975</v>
      </c>
      <c r="E496" s="249" t="s">
        <v>2137</v>
      </c>
    </row>
    <row r="497" spans="1:5" x14ac:dyDescent="0.25">
      <c r="A497" s="253" t="s">
        <v>2703</v>
      </c>
      <c r="B497" s="250" t="s">
        <v>2969</v>
      </c>
      <c r="C497" s="250" t="s">
        <v>2976</v>
      </c>
      <c r="D497" s="250" t="s">
        <v>2977</v>
      </c>
      <c r="E497" s="250" t="s">
        <v>2137</v>
      </c>
    </row>
    <row r="498" spans="1:5" x14ac:dyDescent="0.25">
      <c r="A498" s="252" t="s">
        <v>2703</v>
      </c>
      <c r="B498" s="249" t="s">
        <v>2978</v>
      </c>
      <c r="C498" s="249" t="s">
        <v>2979</v>
      </c>
      <c r="D498" s="249" t="s">
        <v>1608</v>
      </c>
      <c r="E498" s="249" t="s">
        <v>2152</v>
      </c>
    </row>
    <row r="499" spans="1:5" x14ac:dyDescent="0.25">
      <c r="A499" s="253" t="s">
        <v>2703</v>
      </c>
      <c r="B499" s="250" t="s">
        <v>2978</v>
      </c>
      <c r="C499" s="250" t="s">
        <v>2980</v>
      </c>
      <c r="D499" s="250" t="s">
        <v>2981</v>
      </c>
      <c r="E499" s="250" t="s">
        <v>2152</v>
      </c>
    </row>
    <row r="500" spans="1:5" x14ac:dyDescent="0.25">
      <c r="A500" s="252" t="s">
        <v>2703</v>
      </c>
      <c r="B500" s="249" t="s">
        <v>2982</v>
      </c>
      <c r="C500" s="249" t="s">
        <v>2983</v>
      </c>
      <c r="D500" s="249" t="s">
        <v>2984</v>
      </c>
      <c r="E500" s="249" t="s">
        <v>2364</v>
      </c>
    </row>
    <row r="501" spans="1:5" x14ac:dyDescent="0.25">
      <c r="A501" s="253" t="s">
        <v>2703</v>
      </c>
      <c r="B501" s="250" t="s">
        <v>2982</v>
      </c>
      <c r="C501" s="250" t="s">
        <v>2985</v>
      </c>
      <c r="D501" s="250" t="s">
        <v>2986</v>
      </c>
      <c r="E501" s="250" t="s">
        <v>2364</v>
      </c>
    </row>
    <row r="502" spans="1:5" x14ac:dyDescent="0.25">
      <c r="A502" s="252" t="s">
        <v>2703</v>
      </c>
      <c r="B502" s="249" t="s">
        <v>2982</v>
      </c>
      <c r="C502" s="249" t="s">
        <v>2987</v>
      </c>
      <c r="D502" s="249" t="s">
        <v>2988</v>
      </c>
      <c r="E502" s="249" t="s">
        <v>2364</v>
      </c>
    </row>
    <row r="503" spans="1:5" x14ac:dyDescent="0.25">
      <c r="A503" s="253" t="s">
        <v>2703</v>
      </c>
      <c r="B503" s="250" t="s">
        <v>2982</v>
      </c>
      <c r="C503" s="250" t="s">
        <v>2989</v>
      </c>
      <c r="D503" s="250" t="s">
        <v>2990</v>
      </c>
      <c r="E503" s="250" t="s">
        <v>2364</v>
      </c>
    </row>
    <row r="504" spans="1:5" x14ac:dyDescent="0.25">
      <c r="A504" s="252" t="s">
        <v>2703</v>
      </c>
      <c r="B504" s="249" t="s">
        <v>2982</v>
      </c>
      <c r="C504" s="249" t="s">
        <v>2991</v>
      </c>
      <c r="D504" s="249" t="s">
        <v>2992</v>
      </c>
      <c r="E504" s="249" t="s">
        <v>2364</v>
      </c>
    </row>
    <row r="505" spans="1:5" x14ac:dyDescent="0.25">
      <c r="A505" s="253" t="s">
        <v>2703</v>
      </c>
      <c r="B505" s="250" t="s">
        <v>2982</v>
      </c>
      <c r="C505" s="250" t="s">
        <v>2993</v>
      </c>
      <c r="D505" s="250" t="s">
        <v>2994</v>
      </c>
      <c r="E505" s="250" t="s">
        <v>2364</v>
      </c>
    </row>
    <row r="506" spans="1:5" x14ac:dyDescent="0.25">
      <c r="A506" s="252" t="s">
        <v>2703</v>
      </c>
      <c r="B506" s="249" t="s">
        <v>2982</v>
      </c>
      <c r="C506" s="249" t="s">
        <v>2995</v>
      </c>
      <c r="D506" s="249" t="s">
        <v>2996</v>
      </c>
      <c r="E506" s="249" t="s">
        <v>2364</v>
      </c>
    </row>
    <row r="507" spans="1:5" x14ac:dyDescent="0.25">
      <c r="A507" s="253" t="s">
        <v>2703</v>
      </c>
      <c r="B507" s="250" t="s">
        <v>2982</v>
      </c>
      <c r="C507" s="250" t="s">
        <v>2997</v>
      </c>
      <c r="D507" s="250" t="s">
        <v>2998</v>
      </c>
      <c r="E507" s="250" t="s">
        <v>2364</v>
      </c>
    </row>
    <row r="508" spans="1:5" x14ac:dyDescent="0.25">
      <c r="A508" s="252" t="s">
        <v>2703</v>
      </c>
      <c r="B508" s="249" t="s">
        <v>2982</v>
      </c>
      <c r="C508" s="249" t="s">
        <v>2999</v>
      </c>
      <c r="D508" s="249" t="s">
        <v>3000</v>
      </c>
      <c r="E508" s="249" t="s">
        <v>2364</v>
      </c>
    </row>
    <row r="509" spans="1:5" x14ac:dyDescent="0.25">
      <c r="A509" s="253" t="s">
        <v>2703</v>
      </c>
      <c r="B509" s="250" t="s">
        <v>2982</v>
      </c>
      <c r="C509" s="250" t="s">
        <v>3001</v>
      </c>
      <c r="D509" s="250" t="s">
        <v>3002</v>
      </c>
      <c r="E509" s="250" t="s">
        <v>2364</v>
      </c>
    </row>
    <row r="510" spans="1:5" x14ac:dyDescent="0.25">
      <c r="A510" s="252" t="s">
        <v>2703</v>
      </c>
      <c r="B510" s="249" t="s">
        <v>2982</v>
      </c>
      <c r="C510" s="249" t="s">
        <v>3003</v>
      </c>
      <c r="D510" s="249" t="s">
        <v>3004</v>
      </c>
      <c r="E510" s="249" t="s">
        <v>2364</v>
      </c>
    </row>
    <row r="511" spans="1:5" x14ac:dyDescent="0.25">
      <c r="A511" s="253" t="s">
        <v>2703</v>
      </c>
      <c r="B511" s="250" t="s">
        <v>2982</v>
      </c>
      <c r="C511" s="250" t="s">
        <v>3005</v>
      </c>
      <c r="D511" s="250" t="s">
        <v>3006</v>
      </c>
      <c r="E511" s="250" t="s">
        <v>2364</v>
      </c>
    </row>
    <row r="512" spans="1:5" x14ac:dyDescent="0.25">
      <c r="A512" s="252" t="s">
        <v>2703</v>
      </c>
      <c r="B512" s="249" t="s">
        <v>2982</v>
      </c>
      <c r="C512" s="249" t="s">
        <v>3007</v>
      </c>
      <c r="D512" s="249" t="s">
        <v>3008</v>
      </c>
      <c r="E512" s="249" t="s">
        <v>2364</v>
      </c>
    </row>
    <row r="513" spans="1:5" x14ac:dyDescent="0.25">
      <c r="A513" s="253" t="s">
        <v>2703</v>
      </c>
      <c r="B513" s="250" t="s">
        <v>3009</v>
      </c>
      <c r="C513" s="250" t="s">
        <v>3010</v>
      </c>
      <c r="D513" s="250" t="s">
        <v>3011</v>
      </c>
      <c r="E513" s="250" t="s">
        <v>2364</v>
      </c>
    </row>
    <row r="514" spans="1:5" x14ac:dyDescent="0.25">
      <c r="A514" s="252" t="s">
        <v>2703</v>
      </c>
      <c r="B514" s="249" t="s">
        <v>3009</v>
      </c>
      <c r="C514" s="249" t="s">
        <v>3012</v>
      </c>
      <c r="D514" s="249" t="s">
        <v>3013</v>
      </c>
      <c r="E514" s="249" t="s">
        <v>2364</v>
      </c>
    </row>
    <row r="515" spans="1:5" x14ac:dyDescent="0.25">
      <c r="A515" s="253" t="s">
        <v>2703</v>
      </c>
      <c r="B515" s="250" t="s">
        <v>3009</v>
      </c>
      <c r="C515" s="250" t="s">
        <v>3014</v>
      </c>
      <c r="D515" s="250" t="s">
        <v>3015</v>
      </c>
      <c r="E515" s="250" t="s">
        <v>2364</v>
      </c>
    </row>
    <row r="516" spans="1:5" x14ac:dyDescent="0.25">
      <c r="A516" s="252" t="s">
        <v>2703</v>
      </c>
      <c r="B516" s="249" t="s">
        <v>3009</v>
      </c>
      <c r="C516" s="249" t="s">
        <v>3016</v>
      </c>
      <c r="D516" s="249" t="s">
        <v>3017</v>
      </c>
      <c r="E516" s="249" t="s">
        <v>2364</v>
      </c>
    </row>
    <row r="517" spans="1:5" x14ac:dyDescent="0.25">
      <c r="A517" s="253" t="s">
        <v>2703</v>
      </c>
      <c r="B517" s="250" t="s">
        <v>3009</v>
      </c>
      <c r="C517" s="250" t="s">
        <v>3018</v>
      </c>
      <c r="D517" s="250" t="s">
        <v>3019</v>
      </c>
      <c r="E517" s="250" t="s">
        <v>2364</v>
      </c>
    </row>
    <row r="518" spans="1:5" x14ac:dyDescent="0.25">
      <c r="A518" s="252" t="s">
        <v>2703</v>
      </c>
      <c r="B518" s="249" t="s">
        <v>3009</v>
      </c>
      <c r="C518" s="249" t="s">
        <v>3020</v>
      </c>
      <c r="D518" s="249" t="s">
        <v>3021</v>
      </c>
      <c r="E518" s="249" t="s">
        <v>2364</v>
      </c>
    </row>
    <row r="519" spans="1:5" x14ac:dyDescent="0.25">
      <c r="A519" s="253" t="s">
        <v>2703</v>
      </c>
      <c r="B519" s="250" t="s">
        <v>3022</v>
      </c>
      <c r="C519" s="250" t="s">
        <v>3023</v>
      </c>
      <c r="D519" s="250" t="s">
        <v>3024</v>
      </c>
      <c r="E519" s="250" t="s">
        <v>2364</v>
      </c>
    </row>
    <row r="520" spans="1:5" x14ac:dyDescent="0.25">
      <c r="A520" s="252" t="s">
        <v>2703</v>
      </c>
      <c r="B520" s="249" t="s">
        <v>3022</v>
      </c>
      <c r="C520" s="249" t="s">
        <v>3025</v>
      </c>
      <c r="D520" s="249" t="s">
        <v>3026</v>
      </c>
      <c r="E520" s="249" t="s">
        <v>2364</v>
      </c>
    </row>
    <row r="521" spans="1:5" x14ac:dyDescent="0.25">
      <c r="A521" s="253" t="s">
        <v>2703</v>
      </c>
      <c r="B521" s="250" t="s">
        <v>3022</v>
      </c>
      <c r="C521" s="250" t="s">
        <v>3027</v>
      </c>
      <c r="D521" s="250" t="s">
        <v>3028</v>
      </c>
      <c r="E521" s="250" t="s">
        <v>2364</v>
      </c>
    </row>
    <row r="522" spans="1:5" x14ac:dyDescent="0.25">
      <c r="A522" s="252" t="s">
        <v>2703</v>
      </c>
      <c r="B522" s="249" t="s">
        <v>3029</v>
      </c>
      <c r="C522" s="249" t="s">
        <v>3030</v>
      </c>
      <c r="D522" s="249" t="s">
        <v>3031</v>
      </c>
      <c r="E522" s="249" t="s">
        <v>2364</v>
      </c>
    </row>
    <row r="523" spans="1:5" x14ac:dyDescent="0.25">
      <c r="A523" s="253" t="s">
        <v>2703</v>
      </c>
      <c r="B523" s="250" t="s">
        <v>3029</v>
      </c>
      <c r="C523" s="250" t="s">
        <v>3032</v>
      </c>
      <c r="D523" s="250" t="s">
        <v>3033</v>
      </c>
      <c r="E523" s="250" t="s">
        <v>2364</v>
      </c>
    </row>
    <row r="524" spans="1:5" x14ac:dyDescent="0.25">
      <c r="A524" s="252" t="s">
        <v>2703</v>
      </c>
      <c r="B524" s="249" t="s">
        <v>3029</v>
      </c>
      <c r="C524" s="249" t="s">
        <v>3034</v>
      </c>
      <c r="D524" s="249" t="s">
        <v>3035</v>
      </c>
      <c r="E524" s="249" t="s">
        <v>2364</v>
      </c>
    </row>
    <row r="525" spans="1:5" x14ac:dyDescent="0.25">
      <c r="A525" s="253" t="s">
        <v>2703</v>
      </c>
      <c r="B525" s="250" t="s">
        <v>3029</v>
      </c>
      <c r="C525" s="250" t="s">
        <v>3036</v>
      </c>
      <c r="D525" s="250" t="s">
        <v>3037</v>
      </c>
      <c r="E525" s="250" t="s">
        <v>2364</v>
      </c>
    </row>
    <row r="526" spans="1:5" x14ac:dyDescent="0.25">
      <c r="A526" s="252" t="s">
        <v>2703</v>
      </c>
      <c r="B526" s="249" t="s">
        <v>3029</v>
      </c>
      <c r="C526" s="249" t="s">
        <v>3038</v>
      </c>
      <c r="D526" s="249" t="s">
        <v>3039</v>
      </c>
      <c r="E526" s="249" t="s">
        <v>2364</v>
      </c>
    </row>
    <row r="527" spans="1:5" x14ac:dyDescent="0.25">
      <c r="A527" s="253" t="s">
        <v>2703</v>
      </c>
      <c r="B527" s="250" t="s">
        <v>3040</v>
      </c>
      <c r="C527" s="250" t="s">
        <v>3041</v>
      </c>
      <c r="D527" s="250" t="s">
        <v>3042</v>
      </c>
      <c r="E527" s="250" t="s">
        <v>2137</v>
      </c>
    </row>
    <row r="528" spans="1:5" x14ac:dyDescent="0.25">
      <c r="A528" s="252" t="s">
        <v>2703</v>
      </c>
      <c r="B528" s="249" t="s">
        <v>3040</v>
      </c>
      <c r="C528" s="249" t="s">
        <v>3043</v>
      </c>
      <c r="D528" s="249" t="s">
        <v>3044</v>
      </c>
      <c r="E528" s="249" t="s">
        <v>2137</v>
      </c>
    </row>
    <row r="529" spans="1:5" hidden="1" x14ac:dyDescent="0.25">
      <c r="A529" s="253" t="s">
        <v>3045</v>
      </c>
      <c r="B529" s="250" t="s">
        <v>3046</v>
      </c>
      <c r="C529" s="250" t="s">
        <v>3047</v>
      </c>
      <c r="D529" s="250" t="s">
        <v>1828</v>
      </c>
      <c r="E529" s="250" t="s">
        <v>2364</v>
      </c>
    </row>
    <row r="530" spans="1:5" hidden="1" x14ac:dyDescent="0.25">
      <c r="A530" s="252" t="s">
        <v>3045</v>
      </c>
      <c r="B530" s="249" t="s">
        <v>3046</v>
      </c>
      <c r="C530" s="249" t="s">
        <v>3048</v>
      </c>
      <c r="D530" s="249" t="s">
        <v>1829</v>
      </c>
      <c r="E530" s="249" t="s">
        <v>2364</v>
      </c>
    </row>
    <row r="531" spans="1:5" hidden="1" x14ac:dyDescent="0.25">
      <c r="A531" s="253" t="s">
        <v>3045</v>
      </c>
      <c r="B531" s="250" t="s">
        <v>3046</v>
      </c>
      <c r="C531" s="250" t="s">
        <v>3049</v>
      </c>
      <c r="D531" s="250" t="s">
        <v>1830</v>
      </c>
      <c r="E531" s="250" t="s">
        <v>2364</v>
      </c>
    </row>
    <row r="532" spans="1:5" hidden="1" x14ac:dyDescent="0.25">
      <c r="A532" s="252" t="s">
        <v>3045</v>
      </c>
      <c r="B532" s="249" t="s">
        <v>3046</v>
      </c>
      <c r="C532" s="249" t="s">
        <v>3050</v>
      </c>
      <c r="D532" s="249" t="s">
        <v>1831</v>
      </c>
      <c r="E532" s="249" t="s">
        <v>2364</v>
      </c>
    </row>
    <row r="533" spans="1:5" hidden="1" x14ac:dyDescent="0.25">
      <c r="A533" s="253" t="s">
        <v>3045</v>
      </c>
      <c r="B533" s="250" t="s">
        <v>3046</v>
      </c>
      <c r="C533" s="250" t="s">
        <v>3051</v>
      </c>
      <c r="D533" s="250" t="s">
        <v>1832</v>
      </c>
      <c r="E533" s="250" t="s">
        <v>2364</v>
      </c>
    </row>
    <row r="534" spans="1:5" hidden="1" x14ac:dyDescent="0.25">
      <c r="A534" s="252" t="s">
        <v>3045</v>
      </c>
      <c r="B534" s="249" t="s">
        <v>3046</v>
      </c>
      <c r="C534" s="249" t="s">
        <v>3052</v>
      </c>
      <c r="D534" s="249" t="s">
        <v>1833</v>
      </c>
      <c r="E534" s="249" t="s">
        <v>2364</v>
      </c>
    </row>
    <row r="535" spans="1:5" hidden="1" x14ac:dyDescent="0.25">
      <c r="A535" s="253" t="s">
        <v>3045</v>
      </c>
      <c r="B535" s="250" t="s">
        <v>3046</v>
      </c>
      <c r="C535" s="250" t="s">
        <v>3053</v>
      </c>
      <c r="D535" s="250" t="s">
        <v>1834</v>
      </c>
      <c r="E535" s="250" t="s">
        <v>2364</v>
      </c>
    </row>
    <row r="536" spans="1:5" hidden="1" x14ac:dyDescent="0.25">
      <c r="A536" s="252" t="s">
        <v>3045</v>
      </c>
      <c r="B536" s="249" t="s">
        <v>3046</v>
      </c>
      <c r="C536" s="249" t="s">
        <v>3054</v>
      </c>
      <c r="D536" s="249" t="s">
        <v>1835</v>
      </c>
      <c r="E536" s="249" t="s">
        <v>2364</v>
      </c>
    </row>
    <row r="537" spans="1:5" hidden="1" x14ac:dyDescent="0.25">
      <c r="A537" s="253" t="s">
        <v>3045</v>
      </c>
      <c r="B537" s="250" t="s">
        <v>3046</v>
      </c>
      <c r="C537" s="250" t="s">
        <v>3055</v>
      </c>
      <c r="D537" s="250" t="s">
        <v>1836</v>
      </c>
      <c r="E537" s="250" t="s">
        <v>2364</v>
      </c>
    </row>
    <row r="538" spans="1:5" hidden="1" x14ac:dyDescent="0.25">
      <c r="A538" s="252" t="s">
        <v>3045</v>
      </c>
      <c r="B538" s="249" t="s">
        <v>3046</v>
      </c>
      <c r="C538" s="249" t="s">
        <v>3056</v>
      </c>
      <c r="D538" s="249" t="s">
        <v>1837</v>
      </c>
      <c r="E538" s="249" t="s">
        <v>2364</v>
      </c>
    </row>
    <row r="539" spans="1:5" hidden="1" x14ac:dyDescent="0.25">
      <c r="A539" s="253" t="s">
        <v>3045</v>
      </c>
      <c r="B539" s="250" t="s">
        <v>3046</v>
      </c>
      <c r="C539" s="250" t="s">
        <v>3057</v>
      </c>
      <c r="D539" s="250" t="s">
        <v>1838</v>
      </c>
      <c r="E539" s="250" t="s">
        <v>2364</v>
      </c>
    </row>
    <row r="540" spans="1:5" hidden="1" x14ac:dyDescent="0.25">
      <c r="A540" s="252" t="s">
        <v>3045</v>
      </c>
      <c r="B540" s="249" t="s">
        <v>3046</v>
      </c>
      <c r="C540" s="249" t="s">
        <v>3058</v>
      </c>
      <c r="D540" s="249" t="s">
        <v>1839</v>
      </c>
      <c r="E540" s="249" t="s">
        <v>2364</v>
      </c>
    </row>
    <row r="541" spans="1:5" hidden="1" x14ac:dyDescent="0.25">
      <c r="A541" s="253" t="s">
        <v>3045</v>
      </c>
      <c r="B541" s="250" t="s">
        <v>3046</v>
      </c>
      <c r="C541" s="250" t="s">
        <v>3059</v>
      </c>
      <c r="D541" s="250" t="s">
        <v>1840</v>
      </c>
      <c r="E541" s="250" t="s">
        <v>2364</v>
      </c>
    </row>
    <row r="542" spans="1:5" hidden="1" x14ac:dyDescent="0.25">
      <c r="A542" s="252" t="s">
        <v>3045</v>
      </c>
      <c r="B542" s="249" t="s">
        <v>3046</v>
      </c>
      <c r="C542" s="249" t="s">
        <v>3060</v>
      </c>
      <c r="D542" s="249" t="s">
        <v>1841</v>
      </c>
      <c r="E542" s="249" t="s">
        <v>2364</v>
      </c>
    </row>
    <row r="543" spans="1:5" hidden="1" x14ac:dyDescent="0.25">
      <c r="A543" s="253" t="s">
        <v>3045</v>
      </c>
      <c r="B543" s="250" t="s">
        <v>3046</v>
      </c>
      <c r="C543" s="250" t="s">
        <v>3061</v>
      </c>
      <c r="D543" s="250" t="s">
        <v>1842</v>
      </c>
      <c r="E543" s="250" t="s">
        <v>2364</v>
      </c>
    </row>
    <row r="544" spans="1:5" hidden="1" x14ac:dyDescent="0.25">
      <c r="A544" s="252" t="s">
        <v>3045</v>
      </c>
      <c r="B544" s="249" t="s">
        <v>3046</v>
      </c>
      <c r="C544" s="249" t="s">
        <v>3062</v>
      </c>
      <c r="D544" s="249" t="s">
        <v>1843</v>
      </c>
      <c r="E544" s="249" t="s">
        <v>2364</v>
      </c>
    </row>
    <row r="545" spans="1:5" hidden="1" x14ac:dyDescent="0.25">
      <c r="A545" s="253" t="s">
        <v>3045</v>
      </c>
      <c r="B545" s="250" t="s">
        <v>3046</v>
      </c>
      <c r="C545" s="250" t="s">
        <v>3063</v>
      </c>
      <c r="D545" s="250" t="s">
        <v>1844</v>
      </c>
      <c r="E545" s="250" t="s">
        <v>2364</v>
      </c>
    </row>
    <row r="546" spans="1:5" hidden="1" x14ac:dyDescent="0.25">
      <c r="A546" s="252" t="s">
        <v>3045</v>
      </c>
      <c r="B546" s="249" t="s">
        <v>3046</v>
      </c>
      <c r="C546" s="249" t="s">
        <v>3064</v>
      </c>
      <c r="D546" s="249" t="s">
        <v>1845</v>
      </c>
      <c r="E546" s="249" t="s">
        <v>2364</v>
      </c>
    </row>
    <row r="547" spans="1:5" hidden="1" x14ac:dyDescent="0.25">
      <c r="A547" s="253" t="s">
        <v>3045</v>
      </c>
      <c r="B547" s="250" t="s">
        <v>3046</v>
      </c>
      <c r="C547" s="250" t="s">
        <v>3065</v>
      </c>
      <c r="D547" s="250" t="s">
        <v>1846</v>
      </c>
      <c r="E547" s="250" t="s">
        <v>2364</v>
      </c>
    </row>
    <row r="548" spans="1:5" hidden="1" x14ac:dyDescent="0.25">
      <c r="A548" s="252" t="s">
        <v>3045</v>
      </c>
      <c r="B548" s="249" t="s">
        <v>3046</v>
      </c>
      <c r="C548" s="249" t="s">
        <v>3066</v>
      </c>
      <c r="D548" s="249" t="s">
        <v>1847</v>
      </c>
      <c r="E548" s="249" t="s">
        <v>2364</v>
      </c>
    </row>
    <row r="549" spans="1:5" hidden="1" x14ac:dyDescent="0.25">
      <c r="A549" s="253" t="s">
        <v>3045</v>
      </c>
      <c r="B549" s="250" t="s">
        <v>3046</v>
      </c>
      <c r="C549" s="250" t="s">
        <v>3067</v>
      </c>
      <c r="D549" s="250" t="s">
        <v>1848</v>
      </c>
      <c r="E549" s="250" t="s">
        <v>2364</v>
      </c>
    </row>
    <row r="550" spans="1:5" hidden="1" x14ac:dyDescent="0.25">
      <c r="A550" s="252" t="s">
        <v>3045</v>
      </c>
      <c r="B550" s="249" t="s">
        <v>3046</v>
      </c>
      <c r="C550" s="249" t="s">
        <v>3068</v>
      </c>
      <c r="D550" s="249" t="s">
        <v>1849</v>
      </c>
      <c r="E550" s="249" t="s">
        <v>2364</v>
      </c>
    </row>
    <row r="551" spans="1:5" hidden="1" x14ac:dyDescent="0.25">
      <c r="A551" s="253" t="s">
        <v>3045</v>
      </c>
      <c r="B551" s="250" t="s">
        <v>3046</v>
      </c>
      <c r="C551" s="250" t="s">
        <v>3069</v>
      </c>
      <c r="D551" s="250" t="s">
        <v>3070</v>
      </c>
      <c r="E551" s="250" t="s">
        <v>2152</v>
      </c>
    </row>
    <row r="552" spans="1:5" hidden="1" x14ac:dyDescent="0.25">
      <c r="A552" s="252" t="s">
        <v>3045</v>
      </c>
      <c r="B552" s="249" t="s">
        <v>3071</v>
      </c>
      <c r="C552" s="249" t="s">
        <v>3072</v>
      </c>
      <c r="D552" s="249" t="s">
        <v>1850</v>
      </c>
      <c r="E552" s="249" t="s">
        <v>2364</v>
      </c>
    </row>
    <row r="553" spans="1:5" hidden="1" x14ac:dyDescent="0.25">
      <c r="A553" s="253" t="s">
        <v>3045</v>
      </c>
      <c r="B553" s="250" t="s">
        <v>3071</v>
      </c>
      <c r="C553" s="250" t="s">
        <v>3073</v>
      </c>
      <c r="D553" s="250" t="s">
        <v>1851</v>
      </c>
      <c r="E553" s="250" t="s">
        <v>2364</v>
      </c>
    </row>
    <row r="554" spans="1:5" hidden="1" x14ac:dyDescent="0.25">
      <c r="A554" s="252" t="s">
        <v>3045</v>
      </c>
      <c r="B554" s="249" t="s">
        <v>3071</v>
      </c>
      <c r="C554" s="249" t="s">
        <v>3074</v>
      </c>
      <c r="D554" s="249" t="s">
        <v>1852</v>
      </c>
      <c r="E554" s="249" t="s">
        <v>2364</v>
      </c>
    </row>
    <row r="555" spans="1:5" hidden="1" x14ac:dyDescent="0.25">
      <c r="A555" s="253" t="s">
        <v>3045</v>
      </c>
      <c r="B555" s="250" t="s">
        <v>3071</v>
      </c>
      <c r="C555" s="250" t="s">
        <v>3075</v>
      </c>
      <c r="D555" s="250" t="s">
        <v>1853</v>
      </c>
      <c r="E555" s="250" t="s">
        <v>2364</v>
      </c>
    </row>
    <row r="556" spans="1:5" hidden="1" x14ac:dyDescent="0.25">
      <c r="A556" s="252" t="s">
        <v>3045</v>
      </c>
      <c r="B556" s="249" t="s">
        <v>3071</v>
      </c>
      <c r="C556" s="249" t="s">
        <v>3076</v>
      </c>
      <c r="D556" s="249" t="s">
        <v>1854</v>
      </c>
      <c r="E556" s="249" t="s">
        <v>2364</v>
      </c>
    </row>
    <row r="557" spans="1:5" hidden="1" x14ac:dyDescent="0.25">
      <c r="A557" s="253" t="s">
        <v>3045</v>
      </c>
      <c r="B557" s="250" t="s">
        <v>3071</v>
      </c>
      <c r="C557" s="250" t="s">
        <v>3077</v>
      </c>
      <c r="D557" s="250" t="s">
        <v>1855</v>
      </c>
      <c r="E557" s="250" t="s">
        <v>2364</v>
      </c>
    </row>
    <row r="558" spans="1:5" hidden="1" x14ac:dyDescent="0.25">
      <c r="A558" s="252" t="s">
        <v>3045</v>
      </c>
      <c r="B558" s="249" t="s">
        <v>3071</v>
      </c>
      <c r="C558" s="249" t="s">
        <v>3078</v>
      </c>
      <c r="D558" s="249" t="s">
        <v>3079</v>
      </c>
      <c r="E558" s="249" t="s">
        <v>2364</v>
      </c>
    </row>
    <row r="559" spans="1:5" hidden="1" x14ac:dyDescent="0.25">
      <c r="A559" s="253" t="s">
        <v>3045</v>
      </c>
      <c r="B559" s="250" t="s">
        <v>3071</v>
      </c>
      <c r="C559" s="250" t="s">
        <v>3080</v>
      </c>
      <c r="D559" s="250" t="s">
        <v>3081</v>
      </c>
      <c r="E559" s="250" t="s">
        <v>2364</v>
      </c>
    </row>
    <row r="560" spans="1:5" hidden="1" x14ac:dyDescent="0.25">
      <c r="A560" s="252" t="s">
        <v>3045</v>
      </c>
      <c r="B560" s="249" t="s">
        <v>3071</v>
      </c>
      <c r="C560" s="249" t="s">
        <v>3082</v>
      </c>
      <c r="D560" s="249" t="s">
        <v>3083</v>
      </c>
      <c r="E560" s="249" t="s">
        <v>2364</v>
      </c>
    </row>
    <row r="561" spans="1:5" hidden="1" x14ac:dyDescent="0.25">
      <c r="A561" s="253" t="s">
        <v>3045</v>
      </c>
      <c r="B561" s="250" t="s">
        <v>3071</v>
      </c>
      <c r="C561" s="250" t="s">
        <v>3084</v>
      </c>
      <c r="D561" s="250" t="s">
        <v>1856</v>
      </c>
      <c r="E561" s="250" t="s">
        <v>2364</v>
      </c>
    </row>
    <row r="562" spans="1:5" hidden="1" x14ac:dyDescent="0.25">
      <c r="A562" s="252" t="s">
        <v>3045</v>
      </c>
      <c r="B562" s="249" t="s">
        <v>3071</v>
      </c>
      <c r="C562" s="249" t="s">
        <v>3085</v>
      </c>
      <c r="D562" s="249" t="s">
        <v>1857</v>
      </c>
      <c r="E562" s="249" t="s">
        <v>2364</v>
      </c>
    </row>
    <row r="563" spans="1:5" hidden="1" x14ac:dyDescent="0.25">
      <c r="A563" s="253" t="s">
        <v>3045</v>
      </c>
      <c r="B563" s="250" t="s">
        <v>3071</v>
      </c>
      <c r="C563" s="250" t="s">
        <v>3086</v>
      </c>
      <c r="D563" s="250" t="s">
        <v>1858</v>
      </c>
      <c r="E563" s="250" t="s">
        <v>2364</v>
      </c>
    </row>
    <row r="564" spans="1:5" hidden="1" x14ac:dyDescent="0.25">
      <c r="A564" s="252" t="s">
        <v>3045</v>
      </c>
      <c r="B564" s="249" t="s">
        <v>3071</v>
      </c>
      <c r="C564" s="249" t="s">
        <v>3087</v>
      </c>
      <c r="D564" s="249" t="s">
        <v>1859</v>
      </c>
      <c r="E564" s="249" t="s">
        <v>2364</v>
      </c>
    </row>
    <row r="565" spans="1:5" hidden="1" x14ac:dyDescent="0.25">
      <c r="A565" s="253" t="s">
        <v>3045</v>
      </c>
      <c r="B565" s="250" t="s">
        <v>3071</v>
      </c>
      <c r="C565" s="250" t="s">
        <v>3088</v>
      </c>
      <c r="D565" s="250" t="s">
        <v>1860</v>
      </c>
      <c r="E565" s="250" t="s">
        <v>2364</v>
      </c>
    </row>
    <row r="566" spans="1:5" hidden="1" x14ac:dyDescent="0.25">
      <c r="A566" s="252" t="s">
        <v>3045</v>
      </c>
      <c r="B566" s="249" t="s">
        <v>3071</v>
      </c>
      <c r="C566" s="249" t="s">
        <v>3089</v>
      </c>
      <c r="D566" s="249" t="s">
        <v>3090</v>
      </c>
      <c r="E566" s="249" t="s">
        <v>2364</v>
      </c>
    </row>
    <row r="567" spans="1:5" hidden="1" x14ac:dyDescent="0.25">
      <c r="A567" s="253" t="s">
        <v>3045</v>
      </c>
      <c r="B567" s="250" t="s">
        <v>3071</v>
      </c>
      <c r="C567" s="250" t="s">
        <v>3091</v>
      </c>
      <c r="D567" s="250" t="s">
        <v>1861</v>
      </c>
      <c r="E567" s="250" t="s">
        <v>2364</v>
      </c>
    </row>
    <row r="568" spans="1:5" hidden="1" x14ac:dyDescent="0.25">
      <c r="A568" s="252" t="s">
        <v>3045</v>
      </c>
      <c r="B568" s="249" t="s">
        <v>3071</v>
      </c>
      <c r="C568" s="249" t="s">
        <v>3092</v>
      </c>
      <c r="D568" s="249" t="s">
        <v>3093</v>
      </c>
      <c r="E568" s="249" t="s">
        <v>2364</v>
      </c>
    </row>
    <row r="569" spans="1:5" hidden="1" x14ac:dyDescent="0.25">
      <c r="A569" s="253" t="s">
        <v>3045</v>
      </c>
      <c r="B569" s="250" t="s">
        <v>3071</v>
      </c>
      <c r="C569" s="250" t="s">
        <v>3094</v>
      </c>
      <c r="D569" s="250" t="s">
        <v>1862</v>
      </c>
      <c r="E569" s="250" t="s">
        <v>2364</v>
      </c>
    </row>
    <row r="570" spans="1:5" hidden="1" x14ac:dyDescent="0.25">
      <c r="A570" s="252" t="s">
        <v>3045</v>
      </c>
      <c r="B570" s="249" t="s">
        <v>3071</v>
      </c>
      <c r="C570" s="249" t="s">
        <v>3095</v>
      </c>
      <c r="D570" s="249" t="s">
        <v>3096</v>
      </c>
      <c r="E570" s="249" t="s">
        <v>2152</v>
      </c>
    </row>
    <row r="571" spans="1:5" hidden="1" x14ac:dyDescent="0.25">
      <c r="A571" s="253" t="s">
        <v>3045</v>
      </c>
      <c r="B571" s="250" t="s">
        <v>3097</v>
      </c>
      <c r="C571" s="250" t="s">
        <v>3098</v>
      </c>
      <c r="D571" s="250" t="s">
        <v>3099</v>
      </c>
      <c r="E571" s="250" t="s">
        <v>2364</v>
      </c>
    </row>
    <row r="572" spans="1:5" hidden="1" x14ac:dyDescent="0.25">
      <c r="A572" s="252" t="s">
        <v>3045</v>
      </c>
      <c r="B572" s="249" t="s">
        <v>3097</v>
      </c>
      <c r="C572" s="249" t="s">
        <v>3100</v>
      </c>
      <c r="D572" s="249" t="s">
        <v>3101</v>
      </c>
      <c r="E572" s="249" t="s">
        <v>2364</v>
      </c>
    </row>
    <row r="573" spans="1:5" hidden="1" x14ac:dyDescent="0.25">
      <c r="A573" s="253" t="s">
        <v>3045</v>
      </c>
      <c r="B573" s="250" t="s">
        <v>3102</v>
      </c>
      <c r="C573" s="250" t="s">
        <v>3103</v>
      </c>
      <c r="D573" s="250" t="s">
        <v>1863</v>
      </c>
      <c r="E573" s="250" t="s">
        <v>2364</v>
      </c>
    </row>
    <row r="574" spans="1:5" hidden="1" x14ac:dyDescent="0.25">
      <c r="A574" s="252" t="s">
        <v>3045</v>
      </c>
      <c r="B574" s="249" t="s">
        <v>3102</v>
      </c>
      <c r="C574" s="249" t="s">
        <v>3104</v>
      </c>
      <c r="D574" s="249" t="s">
        <v>3105</v>
      </c>
      <c r="E574" s="249" t="s">
        <v>2364</v>
      </c>
    </row>
    <row r="575" spans="1:5" hidden="1" x14ac:dyDescent="0.25">
      <c r="A575" s="253" t="s">
        <v>3045</v>
      </c>
      <c r="B575" s="250" t="s">
        <v>3106</v>
      </c>
      <c r="C575" s="250" t="s">
        <v>3107</v>
      </c>
      <c r="D575" s="250" t="s">
        <v>1864</v>
      </c>
      <c r="E575" s="250" t="s">
        <v>2152</v>
      </c>
    </row>
    <row r="576" spans="1:5" hidden="1" x14ac:dyDescent="0.25">
      <c r="A576" s="252" t="s">
        <v>3108</v>
      </c>
      <c r="B576" s="249" t="s">
        <v>3109</v>
      </c>
      <c r="C576" s="249" t="s">
        <v>3110</v>
      </c>
      <c r="D576" s="249" t="s">
        <v>3111</v>
      </c>
      <c r="E576" s="249" t="s">
        <v>2152</v>
      </c>
    </row>
    <row r="577" spans="1:5" hidden="1" x14ac:dyDescent="0.25">
      <c r="A577" s="253" t="s">
        <v>3108</v>
      </c>
      <c r="B577" s="250" t="s">
        <v>3109</v>
      </c>
      <c r="C577" s="250" t="s">
        <v>3112</v>
      </c>
      <c r="D577" s="250" t="s">
        <v>3113</v>
      </c>
      <c r="E577" s="250" t="s">
        <v>2152</v>
      </c>
    </row>
    <row r="578" spans="1:5" hidden="1" x14ac:dyDescent="0.25">
      <c r="A578" s="252" t="s">
        <v>3108</v>
      </c>
      <c r="B578" s="249" t="s">
        <v>3114</v>
      </c>
      <c r="C578" s="249" t="s">
        <v>3115</v>
      </c>
      <c r="D578" s="249" t="s">
        <v>3116</v>
      </c>
      <c r="E578" s="249" t="s">
        <v>2137</v>
      </c>
    </row>
    <row r="579" spans="1:5" hidden="1" x14ac:dyDescent="0.25">
      <c r="A579" s="253" t="s">
        <v>3108</v>
      </c>
      <c r="B579" s="250" t="s">
        <v>3114</v>
      </c>
      <c r="C579" s="250" t="s">
        <v>3117</v>
      </c>
      <c r="D579" s="250" t="s">
        <v>1865</v>
      </c>
      <c r="E579" s="250" t="s">
        <v>2137</v>
      </c>
    </row>
    <row r="580" spans="1:5" hidden="1" x14ac:dyDescent="0.25">
      <c r="A580" s="252" t="s">
        <v>3108</v>
      </c>
      <c r="B580" s="249" t="s">
        <v>3114</v>
      </c>
      <c r="C580" s="249" t="s">
        <v>3118</v>
      </c>
      <c r="D580" s="249" t="s">
        <v>1866</v>
      </c>
      <c r="E580" s="249" t="s">
        <v>2137</v>
      </c>
    </row>
    <row r="581" spans="1:5" hidden="1" x14ac:dyDescent="0.25">
      <c r="A581" s="253" t="s">
        <v>3108</v>
      </c>
      <c r="B581" s="250" t="s">
        <v>3114</v>
      </c>
      <c r="C581" s="250" t="s">
        <v>3119</v>
      </c>
      <c r="D581" s="250" t="s">
        <v>1867</v>
      </c>
      <c r="E581" s="250" t="s">
        <v>2152</v>
      </c>
    </row>
    <row r="582" spans="1:5" hidden="1" x14ac:dyDescent="0.25">
      <c r="A582" s="252" t="s">
        <v>3108</v>
      </c>
      <c r="B582" s="249" t="s">
        <v>3114</v>
      </c>
      <c r="C582" s="249" t="s">
        <v>3120</v>
      </c>
      <c r="D582" s="249" t="s">
        <v>3121</v>
      </c>
      <c r="E582" s="249" t="s">
        <v>2152</v>
      </c>
    </row>
    <row r="583" spans="1:5" hidden="1" x14ac:dyDescent="0.25">
      <c r="A583" s="253" t="s">
        <v>3108</v>
      </c>
      <c r="B583" s="250" t="s">
        <v>3114</v>
      </c>
      <c r="C583" s="250" t="s">
        <v>3122</v>
      </c>
      <c r="D583" s="250" t="s">
        <v>3123</v>
      </c>
      <c r="E583" s="250" t="s">
        <v>2152</v>
      </c>
    </row>
    <row r="584" spans="1:5" hidden="1" x14ac:dyDescent="0.25">
      <c r="A584" s="252" t="s">
        <v>3108</v>
      </c>
      <c r="B584" s="249" t="s">
        <v>3114</v>
      </c>
      <c r="C584" s="249" t="s">
        <v>3124</v>
      </c>
      <c r="D584" s="249" t="s">
        <v>1868</v>
      </c>
      <c r="E584" s="249" t="s">
        <v>2152</v>
      </c>
    </row>
    <row r="585" spans="1:5" hidden="1" x14ac:dyDescent="0.25">
      <c r="A585" s="253" t="s">
        <v>3108</v>
      </c>
      <c r="B585" s="250" t="s">
        <v>3125</v>
      </c>
      <c r="C585" s="250" t="s">
        <v>3126</v>
      </c>
      <c r="D585" s="250" t="s">
        <v>1869</v>
      </c>
      <c r="E585" s="250" t="s">
        <v>2152</v>
      </c>
    </row>
    <row r="586" spans="1:5" hidden="1" x14ac:dyDescent="0.25">
      <c r="A586" s="252" t="s">
        <v>3127</v>
      </c>
      <c r="B586" s="249" t="s">
        <v>3128</v>
      </c>
      <c r="C586" s="249" t="s">
        <v>3129</v>
      </c>
      <c r="D586" s="249" t="s">
        <v>1870</v>
      </c>
      <c r="E586" s="249" t="s">
        <v>2137</v>
      </c>
    </row>
    <row r="587" spans="1:5" hidden="1" x14ac:dyDescent="0.25">
      <c r="A587" s="253" t="s">
        <v>3127</v>
      </c>
      <c r="B587" s="250" t="s">
        <v>3128</v>
      </c>
      <c r="C587" s="250" t="s">
        <v>3130</v>
      </c>
      <c r="D587" s="250" t="s">
        <v>1871</v>
      </c>
      <c r="E587" s="250" t="s">
        <v>2137</v>
      </c>
    </row>
    <row r="588" spans="1:5" hidden="1" x14ac:dyDescent="0.25">
      <c r="A588" s="252" t="s">
        <v>3127</v>
      </c>
      <c r="B588" s="249" t="s">
        <v>3128</v>
      </c>
      <c r="C588" s="249" t="s">
        <v>3131</v>
      </c>
      <c r="D588" s="249" t="s">
        <v>1872</v>
      </c>
      <c r="E588" s="249" t="s">
        <v>2137</v>
      </c>
    </row>
    <row r="589" spans="1:5" hidden="1" x14ac:dyDescent="0.25">
      <c r="A589" s="253" t="s">
        <v>3127</v>
      </c>
      <c r="B589" s="250" t="s">
        <v>3128</v>
      </c>
      <c r="C589" s="250" t="s">
        <v>3132</v>
      </c>
      <c r="D589" s="250" t="s">
        <v>3133</v>
      </c>
      <c r="E589" s="250" t="s">
        <v>2137</v>
      </c>
    </row>
    <row r="590" spans="1:5" hidden="1" x14ac:dyDescent="0.25">
      <c r="A590" s="252" t="s">
        <v>3127</v>
      </c>
      <c r="B590" s="249" t="s">
        <v>3128</v>
      </c>
      <c r="C590" s="249" t="s">
        <v>3134</v>
      </c>
      <c r="D590" s="249" t="s">
        <v>3135</v>
      </c>
      <c r="E590" s="249" t="s">
        <v>2137</v>
      </c>
    </row>
    <row r="591" spans="1:5" hidden="1" x14ac:dyDescent="0.25">
      <c r="A591" s="253" t="s">
        <v>3127</v>
      </c>
      <c r="B591" s="250" t="s">
        <v>3128</v>
      </c>
      <c r="C591" s="250" t="s">
        <v>3136</v>
      </c>
      <c r="D591" s="250" t="s">
        <v>3137</v>
      </c>
      <c r="E591" s="250" t="s">
        <v>2137</v>
      </c>
    </row>
    <row r="592" spans="1:5" hidden="1" x14ac:dyDescent="0.25">
      <c r="A592" s="252" t="s">
        <v>3127</v>
      </c>
      <c r="B592" s="249" t="s">
        <v>3128</v>
      </c>
      <c r="C592" s="249" t="s">
        <v>3138</v>
      </c>
      <c r="D592" s="249" t="s">
        <v>3139</v>
      </c>
      <c r="E592" s="249" t="s">
        <v>2137</v>
      </c>
    </row>
    <row r="593" spans="1:5" hidden="1" x14ac:dyDescent="0.25">
      <c r="A593" s="253" t="s">
        <v>3127</v>
      </c>
      <c r="B593" s="250" t="s">
        <v>3128</v>
      </c>
      <c r="C593" s="250" t="s">
        <v>3140</v>
      </c>
      <c r="D593" s="250" t="s">
        <v>3141</v>
      </c>
      <c r="E593" s="250" t="s">
        <v>2137</v>
      </c>
    </row>
    <row r="594" spans="1:5" hidden="1" x14ac:dyDescent="0.25">
      <c r="A594" s="252" t="s">
        <v>3127</v>
      </c>
      <c r="B594" s="249" t="s">
        <v>3128</v>
      </c>
      <c r="C594" s="249" t="s">
        <v>3142</v>
      </c>
      <c r="D594" s="249" t="s">
        <v>3143</v>
      </c>
      <c r="E594" s="249" t="s">
        <v>2137</v>
      </c>
    </row>
    <row r="595" spans="1:5" hidden="1" x14ac:dyDescent="0.25">
      <c r="A595" s="253" t="s">
        <v>3127</v>
      </c>
      <c r="B595" s="250" t="s">
        <v>3128</v>
      </c>
      <c r="C595" s="250" t="s">
        <v>3144</v>
      </c>
      <c r="D595" s="250" t="s">
        <v>3145</v>
      </c>
      <c r="E595" s="250" t="s">
        <v>2137</v>
      </c>
    </row>
    <row r="596" spans="1:5" hidden="1" x14ac:dyDescent="0.25">
      <c r="A596" s="252" t="s">
        <v>3127</v>
      </c>
      <c r="B596" s="249" t="s">
        <v>3128</v>
      </c>
      <c r="C596" s="249" t="s">
        <v>3146</v>
      </c>
      <c r="D596" s="249" t="s">
        <v>3147</v>
      </c>
      <c r="E596" s="249" t="s">
        <v>2137</v>
      </c>
    </row>
    <row r="597" spans="1:5" hidden="1" x14ac:dyDescent="0.25">
      <c r="A597" s="253" t="s">
        <v>3127</v>
      </c>
      <c r="B597" s="250" t="s">
        <v>3128</v>
      </c>
      <c r="C597" s="250" t="s">
        <v>3148</v>
      </c>
      <c r="D597" s="250" t="s">
        <v>3149</v>
      </c>
      <c r="E597" s="250" t="s">
        <v>2137</v>
      </c>
    </row>
    <row r="598" spans="1:5" hidden="1" x14ac:dyDescent="0.25">
      <c r="A598" s="252" t="s">
        <v>3127</v>
      </c>
      <c r="B598" s="249" t="s">
        <v>3128</v>
      </c>
      <c r="C598" s="249" t="s">
        <v>3150</v>
      </c>
      <c r="D598" s="249" t="s">
        <v>3151</v>
      </c>
      <c r="E598" s="249" t="s">
        <v>2137</v>
      </c>
    </row>
    <row r="599" spans="1:5" hidden="1" x14ac:dyDescent="0.25">
      <c r="A599" s="253" t="s">
        <v>3127</v>
      </c>
      <c r="B599" s="250" t="s">
        <v>3128</v>
      </c>
      <c r="C599" s="250" t="s">
        <v>3152</v>
      </c>
      <c r="D599" s="250" t="s">
        <v>3153</v>
      </c>
      <c r="E599" s="250" t="s">
        <v>2137</v>
      </c>
    </row>
    <row r="600" spans="1:5" hidden="1" x14ac:dyDescent="0.25">
      <c r="A600" s="252" t="s">
        <v>3127</v>
      </c>
      <c r="B600" s="249" t="s">
        <v>3128</v>
      </c>
      <c r="C600" s="249" t="s">
        <v>3154</v>
      </c>
      <c r="D600" s="249" t="s">
        <v>3155</v>
      </c>
      <c r="E600" s="249" t="s">
        <v>2137</v>
      </c>
    </row>
    <row r="601" spans="1:5" hidden="1" x14ac:dyDescent="0.25">
      <c r="A601" s="253" t="s">
        <v>3127</v>
      </c>
      <c r="B601" s="250" t="s">
        <v>3128</v>
      </c>
      <c r="C601" s="250" t="s">
        <v>3156</v>
      </c>
      <c r="D601" s="250" t="s">
        <v>3157</v>
      </c>
      <c r="E601" s="250" t="s">
        <v>2137</v>
      </c>
    </row>
    <row r="602" spans="1:5" hidden="1" x14ac:dyDescent="0.25">
      <c r="A602" s="252" t="s">
        <v>3127</v>
      </c>
      <c r="B602" s="249" t="s">
        <v>3128</v>
      </c>
      <c r="C602" s="249" t="s">
        <v>3158</v>
      </c>
      <c r="D602" s="249" t="s">
        <v>3159</v>
      </c>
      <c r="E602" s="249" t="s">
        <v>2137</v>
      </c>
    </row>
    <row r="603" spans="1:5" hidden="1" x14ac:dyDescent="0.25">
      <c r="A603" s="253" t="s">
        <v>3127</v>
      </c>
      <c r="B603" s="250" t="s">
        <v>3128</v>
      </c>
      <c r="C603" s="250" t="s">
        <v>3160</v>
      </c>
      <c r="D603" s="250" t="s">
        <v>3161</v>
      </c>
      <c r="E603" s="250" t="s">
        <v>2137</v>
      </c>
    </row>
    <row r="604" spans="1:5" hidden="1" x14ac:dyDescent="0.25">
      <c r="A604" s="252" t="s">
        <v>3127</v>
      </c>
      <c r="B604" s="249" t="s">
        <v>3128</v>
      </c>
      <c r="C604" s="249" t="s">
        <v>3162</v>
      </c>
      <c r="D604" s="249" t="s">
        <v>3163</v>
      </c>
      <c r="E604" s="249" t="s">
        <v>2137</v>
      </c>
    </row>
    <row r="605" spans="1:5" hidden="1" x14ac:dyDescent="0.25">
      <c r="A605" s="253" t="s">
        <v>3127</v>
      </c>
      <c r="B605" s="250" t="s">
        <v>3128</v>
      </c>
      <c r="C605" s="250" t="s">
        <v>3164</v>
      </c>
      <c r="D605" s="250" t="s">
        <v>3165</v>
      </c>
      <c r="E605" s="250" t="s">
        <v>2137</v>
      </c>
    </row>
    <row r="606" spans="1:5" hidden="1" x14ac:dyDescent="0.25">
      <c r="A606" s="252" t="s">
        <v>3127</v>
      </c>
      <c r="B606" s="249" t="s">
        <v>3128</v>
      </c>
      <c r="C606" s="249" t="s">
        <v>3166</v>
      </c>
      <c r="D606" s="249" t="s">
        <v>3167</v>
      </c>
      <c r="E606" s="249" t="s">
        <v>2137</v>
      </c>
    </row>
    <row r="607" spans="1:5" hidden="1" x14ac:dyDescent="0.25">
      <c r="A607" s="253" t="s">
        <v>3127</v>
      </c>
      <c r="B607" s="250" t="s">
        <v>3128</v>
      </c>
      <c r="C607" s="250" t="s">
        <v>3168</v>
      </c>
      <c r="D607" s="250" t="s">
        <v>3169</v>
      </c>
      <c r="E607" s="250" t="s">
        <v>2137</v>
      </c>
    </row>
    <row r="608" spans="1:5" hidden="1" x14ac:dyDescent="0.25">
      <c r="A608" s="252" t="s">
        <v>3127</v>
      </c>
      <c r="B608" s="249" t="s">
        <v>3128</v>
      </c>
      <c r="C608" s="249" t="s">
        <v>3170</v>
      </c>
      <c r="D608" s="249" t="s">
        <v>3171</v>
      </c>
      <c r="E608" s="249" t="s">
        <v>2137</v>
      </c>
    </row>
    <row r="609" spans="1:5" hidden="1" x14ac:dyDescent="0.25">
      <c r="A609" s="253" t="s">
        <v>3127</v>
      </c>
      <c r="B609" s="250" t="s">
        <v>3128</v>
      </c>
      <c r="C609" s="250" t="s">
        <v>3172</v>
      </c>
      <c r="D609" s="250" t="s">
        <v>3173</v>
      </c>
      <c r="E609" s="250" t="s">
        <v>2137</v>
      </c>
    </row>
    <row r="610" spans="1:5" hidden="1" x14ac:dyDescent="0.25">
      <c r="A610" s="252" t="s">
        <v>3127</v>
      </c>
      <c r="B610" s="249" t="s">
        <v>3128</v>
      </c>
      <c r="C610" s="249" t="s">
        <v>3174</v>
      </c>
      <c r="D610" s="249" t="s">
        <v>3175</v>
      </c>
      <c r="E610" s="249" t="s">
        <v>2137</v>
      </c>
    </row>
    <row r="611" spans="1:5" hidden="1" x14ac:dyDescent="0.25">
      <c r="A611" s="253" t="s">
        <v>3127</v>
      </c>
      <c r="B611" s="250" t="s">
        <v>3128</v>
      </c>
      <c r="C611" s="250" t="s">
        <v>3176</v>
      </c>
      <c r="D611" s="250" t="s">
        <v>3177</v>
      </c>
      <c r="E611" s="250" t="s">
        <v>2137</v>
      </c>
    </row>
    <row r="612" spans="1:5" hidden="1" x14ac:dyDescent="0.25">
      <c r="A612" s="252" t="s">
        <v>3127</v>
      </c>
      <c r="B612" s="249" t="s">
        <v>3128</v>
      </c>
      <c r="C612" s="249" t="s">
        <v>3178</v>
      </c>
      <c r="D612" s="249" t="s">
        <v>3179</v>
      </c>
      <c r="E612" s="249" t="s">
        <v>2137</v>
      </c>
    </row>
    <row r="613" spans="1:5" hidden="1" x14ac:dyDescent="0.25">
      <c r="A613" s="253" t="s">
        <v>3127</v>
      </c>
      <c r="B613" s="250" t="s">
        <v>3128</v>
      </c>
      <c r="C613" s="250" t="s">
        <v>3180</v>
      </c>
      <c r="D613" s="250" t="s">
        <v>3181</v>
      </c>
      <c r="E613" s="250" t="s">
        <v>2137</v>
      </c>
    </row>
    <row r="614" spans="1:5" hidden="1" x14ac:dyDescent="0.25">
      <c r="A614" s="252" t="s">
        <v>3127</v>
      </c>
      <c r="B614" s="249" t="s">
        <v>3128</v>
      </c>
      <c r="C614" s="249" t="s">
        <v>3182</v>
      </c>
      <c r="D614" s="249" t="s">
        <v>3183</v>
      </c>
      <c r="E614" s="249" t="s">
        <v>2137</v>
      </c>
    </row>
    <row r="615" spans="1:5" hidden="1" x14ac:dyDescent="0.25">
      <c r="A615" s="253" t="s">
        <v>3127</v>
      </c>
      <c r="B615" s="250" t="s">
        <v>3128</v>
      </c>
      <c r="C615" s="250" t="s">
        <v>3184</v>
      </c>
      <c r="D615" s="250" t="s">
        <v>3185</v>
      </c>
      <c r="E615" s="250" t="s">
        <v>2137</v>
      </c>
    </row>
    <row r="616" spans="1:5" hidden="1" x14ac:dyDescent="0.25">
      <c r="A616" s="252" t="s">
        <v>3127</v>
      </c>
      <c r="B616" s="249" t="s">
        <v>3128</v>
      </c>
      <c r="C616" s="249" t="s">
        <v>3186</v>
      </c>
      <c r="D616" s="249" t="s">
        <v>3187</v>
      </c>
      <c r="E616" s="249" t="s">
        <v>2137</v>
      </c>
    </row>
    <row r="617" spans="1:5" hidden="1" x14ac:dyDescent="0.25">
      <c r="A617" s="253" t="s">
        <v>3127</v>
      </c>
      <c r="B617" s="250" t="s">
        <v>3128</v>
      </c>
      <c r="C617" s="250" t="s">
        <v>3188</v>
      </c>
      <c r="D617" s="250" t="s">
        <v>3189</v>
      </c>
      <c r="E617" s="250" t="s">
        <v>2137</v>
      </c>
    </row>
    <row r="618" spans="1:5" hidden="1" x14ac:dyDescent="0.25">
      <c r="A618" s="252" t="s">
        <v>3127</v>
      </c>
      <c r="B618" s="249" t="s">
        <v>3128</v>
      </c>
      <c r="C618" s="249" t="s">
        <v>3190</v>
      </c>
      <c r="D618" s="249" t="s">
        <v>3191</v>
      </c>
      <c r="E618" s="249" t="s">
        <v>2137</v>
      </c>
    </row>
    <row r="619" spans="1:5" hidden="1" x14ac:dyDescent="0.25">
      <c r="A619" s="253" t="s">
        <v>3127</v>
      </c>
      <c r="B619" s="250" t="s">
        <v>3128</v>
      </c>
      <c r="C619" s="250" t="s">
        <v>3192</v>
      </c>
      <c r="D619" s="250" t="s">
        <v>3193</v>
      </c>
      <c r="E619" s="250" t="s">
        <v>2137</v>
      </c>
    </row>
    <row r="620" spans="1:5" hidden="1" x14ac:dyDescent="0.25">
      <c r="A620" s="252" t="s">
        <v>3127</v>
      </c>
      <c r="B620" s="249" t="s">
        <v>3128</v>
      </c>
      <c r="C620" s="249" t="s">
        <v>3194</v>
      </c>
      <c r="D620" s="249" t="s">
        <v>3195</v>
      </c>
      <c r="E620" s="249" t="s">
        <v>2137</v>
      </c>
    </row>
    <row r="621" spans="1:5" hidden="1" x14ac:dyDescent="0.25">
      <c r="A621" s="253" t="s">
        <v>3127</v>
      </c>
      <c r="B621" s="250" t="s">
        <v>3128</v>
      </c>
      <c r="C621" s="250" t="s">
        <v>3196</v>
      </c>
      <c r="D621" s="250" t="s">
        <v>3197</v>
      </c>
      <c r="E621" s="250" t="s">
        <v>2137</v>
      </c>
    </row>
    <row r="622" spans="1:5" hidden="1" x14ac:dyDescent="0.25">
      <c r="A622" s="252" t="s">
        <v>3127</v>
      </c>
      <c r="B622" s="249" t="s">
        <v>3128</v>
      </c>
      <c r="C622" s="249" t="s">
        <v>3198</v>
      </c>
      <c r="D622" s="249" t="s">
        <v>3199</v>
      </c>
      <c r="E622" s="249" t="s">
        <v>2137</v>
      </c>
    </row>
    <row r="623" spans="1:5" hidden="1" x14ac:dyDescent="0.25">
      <c r="A623" s="253" t="s">
        <v>3127</v>
      </c>
      <c r="B623" s="250" t="s">
        <v>3200</v>
      </c>
      <c r="C623" s="250" t="s">
        <v>3201</v>
      </c>
      <c r="D623" s="250" t="s">
        <v>1877</v>
      </c>
      <c r="E623" s="250" t="s">
        <v>2137</v>
      </c>
    </row>
    <row r="624" spans="1:5" hidden="1" x14ac:dyDescent="0.25">
      <c r="A624" s="252" t="s">
        <v>3127</v>
      </c>
      <c r="B624" s="249" t="s">
        <v>3200</v>
      </c>
      <c r="C624" s="249" t="s">
        <v>3202</v>
      </c>
      <c r="D624" s="249" t="s">
        <v>1878</v>
      </c>
      <c r="E624" s="249" t="s">
        <v>2137</v>
      </c>
    </row>
    <row r="625" spans="1:5" hidden="1" x14ac:dyDescent="0.25">
      <c r="A625" s="253" t="s">
        <v>3127</v>
      </c>
      <c r="B625" s="250" t="s">
        <v>3200</v>
      </c>
      <c r="C625" s="250" t="s">
        <v>3203</v>
      </c>
      <c r="D625" s="250" t="s">
        <v>1879</v>
      </c>
      <c r="E625" s="250" t="s">
        <v>2137</v>
      </c>
    </row>
    <row r="626" spans="1:5" hidden="1" x14ac:dyDescent="0.25">
      <c r="A626" s="252" t="s">
        <v>3127</v>
      </c>
      <c r="B626" s="249" t="s">
        <v>3200</v>
      </c>
      <c r="C626" s="249" t="s">
        <v>3204</v>
      </c>
      <c r="D626" s="249" t="s">
        <v>1880</v>
      </c>
      <c r="E626" s="249" t="s">
        <v>2137</v>
      </c>
    </row>
    <row r="627" spans="1:5" hidden="1" x14ac:dyDescent="0.25">
      <c r="A627" s="253" t="s">
        <v>3127</v>
      </c>
      <c r="B627" s="250" t="s">
        <v>3200</v>
      </c>
      <c r="C627" s="250" t="s">
        <v>3205</v>
      </c>
      <c r="D627" s="250" t="s">
        <v>1881</v>
      </c>
      <c r="E627" s="250" t="s">
        <v>2137</v>
      </c>
    </row>
    <row r="628" spans="1:5" hidden="1" x14ac:dyDescent="0.25">
      <c r="A628" s="252" t="s">
        <v>3127</v>
      </c>
      <c r="B628" s="249" t="s">
        <v>3200</v>
      </c>
      <c r="C628" s="249" t="s">
        <v>3206</v>
      </c>
      <c r="D628" s="249" t="s">
        <v>1882</v>
      </c>
      <c r="E628" s="249" t="s">
        <v>2137</v>
      </c>
    </row>
    <row r="629" spans="1:5" hidden="1" x14ac:dyDescent="0.25">
      <c r="A629" s="253" t="s">
        <v>3127</v>
      </c>
      <c r="B629" s="250" t="s">
        <v>3200</v>
      </c>
      <c r="C629" s="250" t="s">
        <v>3207</v>
      </c>
      <c r="D629" s="250" t="s">
        <v>1883</v>
      </c>
      <c r="E629" s="250" t="s">
        <v>2137</v>
      </c>
    </row>
    <row r="630" spans="1:5" hidden="1" x14ac:dyDescent="0.25">
      <c r="A630" s="252" t="s">
        <v>3127</v>
      </c>
      <c r="B630" s="249" t="s">
        <v>3208</v>
      </c>
      <c r="C630" s="249" t="s">
        <v>3209</v>
      </c>
      <c r="D630" s="249" t="s">
        <v>1884</v>
      </c>
      <c r="E630" s="249" t="s">
        <v>2137</v>
      </c>
    </row>
    <row r="631" spans="1:5" hidden="1" x14ac:dyDescent="0.25">
      <c r="A631" s="253" t="s">
        <v>3127</v>
      </c>
      <c r="B631" s="250" t="s">
        <v>3208</v>
      </c>
      <c r="C631" s="250" t="s">
        <v>3210</v>
      </c>
      <c r="D631" s="250" t="s">
        <v>1885</v>
      </c>
      <c r="E631" s="250" t="s">
        <v>2137</v>
      </c>
    </row>
    <row r="632" spans="1:5" hidden="1" x14ac:dyDescent="0.25">
      <c r="A632" s="252" t="s">
        <v>3127</v>
      </c>
      <c r="B632" s="249" t="s">
        <v>3208</v>
      </c>
      <c r="C632" s="249" t="s">
        <v>2130</v>
      </c>
      <c r="D632" s="249" t="s">
        <v>3211</v>
      </c>
      <c r="E632" s="249" t="s">
        <v>2137</v>
      </c>
    </row>
    <row r="633" spans="1:5" hidden="1" x14ac:dyDescent="0.25">
      <c r="A633" s="253" t="s">
        <v>3127</v>
      </c>
      <c r="B633" s="250" t="s">
        <v>3212</v>
      </c>
      <c r="C633" s="250" t="s">
        <v>3213</v>
      </c>
      <c r="D633" s="250" t="s">
        <v>3214</v>
      </c>
      <c r="E633" s="250" t="s">
        <v>2152</v>
      </c>
    </row>
    <row r="634" spans="1:5" hidden="1" x14ac:dyDescent="0.25">
      <c r="A634" s="252" t="s">
        <v>3127</v>
      </c>
      <c r="B634" s="249" t="s">
        <v>3212</v>
      </c>
      <c r="C634" s="249" t="s">
        <v>3215</v>
      </c>
      <c r="D634" s="249" t="s">
        <v>1886</v>
      </c>
      <c r="E634" s="249" t="s">
        <v>2152</v>
      </c>
    </row>
    <row r="635" spans="1:5" hidden="1" x14ac:dyDescent="0.25">
      <c r="A635" s="253" t="s">
        <v>3127</v>
      </c>
      <c r="B635" s="250" t="s">
        <v>3212</v>
      </c>
      <c r="C635" s="250" t="s">
        <v>3216</v>
      </c>
      <c r="D635" s="250" t="s">
        <v>1887</v>
      </c>
      <c r="E635" s="250" t="s">
        <v>2137</v>
      </c>
    </row>
    <row r="636" spans="1:5" hidden="1" x14ac:dyDescent="0.25">
      <c r="A636" s="252" t="s">
        <v>3127</v>
      </c>
      <c r="B636" s="249" t="s">
        <v>3212</v>
      </c>
      <c r="C636" s="249" t="s">
        <v>3217</v>
      </c>
      <c r="D636" s="249" t="s">
        <v>3218</v>
      </c>
      <c r="E636" s="249" t="s">
        <v>2137</v>
      </c>
    </row>
    <row r="637" spans="1:5" hidden="1" x14ac:dyDescent="0.25">
      <c r="A637" s="253" t="s">
        <v>3127</v>
      </c>
      <c r="B637" s="250" t="s">
        <v>3212</v>
      </c>
      <c r="C637" s="250" t="s">
        <v>3219</v>
      </c>
      <c r="D637" s="250" t="s">
        <v>3220</v>
      </c>
      <c r="E637" s="250" t="s">
        <v>2137</v>
      </c>
    </row>
    <row r="638" spans="1:5" hidden="1" x14ac:dyDescent="0.25">
      <c r="A638" s="252" t="s">
        <v>3127</v>
      </c>
      <c r="B638" s="249" t="s">
        <v>3221</v>
      </c>
      <c r="C638" s="249" t="s">
        <v>3222</v>
      </c>
      <c r="D638" s="249" t="s">
        <v>1873</v>
      </c>
      <c r="E638" s="249" t="s">
        <v>2152</v>
      </c>
    </row>
    <row r="639" spans="1:5" hidden="1" x14ac:dyDescent="0.25">
      <c r="A639" s="253" t="s">
        <v>3127</v>
      </c>
      <c r="B639" s="250" t="s">
        <v>3221</v>
      </c>
      <c r="C639" s="250" t="s">
        <v>3223</v>
      </c>
      <c r="D639" s="250" t="s">
        <v>1874</v>
      </c>
      <c r="E639" s="250" t="s">
        <v>2152</v>
      </c>
    </row>
    <row r="640" spans="1:5" hidden="1" x14ac:dyDescent="0.25">
      <c r="A640" s="252" t="s">
        <v>3127</v>
      </c>
      <c r="B640" s="249" t="s">
        <v>3221</v>
      </c>
      <c r="C640" s="249" t="s">
        <v>3224</v>
      </c>
      <c r="D640" s="249" t="s">
        <v>1875</v>
      </c>
      <c r="E640" s="249" t="s">
        <v>2152</v>
      </c>
    </row>
    <row r="641" spans="1:5" hidden="1" x14ac:dyDescent="0.25">
      <c r="A641" s="253" t="s">
        <v>3127</v>
      </c>
      <c r="B641" s="250" t="s">
        <v>3221</v>
      </c>
      <c r="C641" s="250" t="s">
        <v>3225</v>
      </c>
      <c r="D641" s="250" t="s">
        <v>1876</v>
      </c>
      <c r="E641" s="250" t="s">
        <v>2152</v>
      </c>
    </row>
    <row r="642" spans="1:5" hidden="1" x14ac:dyDescent="0.25">
      <c r="A642" s="252" t="s">
        <v>3226</v>
      </c>
      <c r="B642" s="249" t="s">
        <v>3227</v>
      </c>
      <c r="C642" s="249" t="s">
        <v>3228</v>
      </c>
      <c r="D642" s="249" t="s">
        <v>1888</v>
      </c>
      <c r="E642" s="249" t="s">
        <v>2152</v>
      </c>
    </row>
    <row r="643" spans="1:5" hidden="1" x14ac:dyDescent="0.25">
      <c r="A643" s="253" t="s">
        <v>3226</v>
      </c>
      <c r="B643" s="250" t="s">
        <v>3227</v>
      </c>
      <c r="C643" s="250" t="s">
        <v>3229</v>
      </c>
      <c r="D643" s="250" t="s">
        <v>3230</v>
      </c>
      <c r="E643" s="250" t="s">
        <v>2137</v>
      </c>
    </row>
    <row r="644" spans="1:5" hidden="1" x14ac:dyDescent="0.25">
      <c r="A644" s="252" t="s">
        <v>3226</v>
      </c>
      <c r="B644" s="249" t="s">
        <v>3227</v>
      </c>
      <c r="C644" s="249" t="s">
        <v>3231</v>
      </c>
      <c r="D644" s="249" t="s">
        <v>3232</v>
      </c>
      <c r="E644" s="249" t="s">
        <v>2137</v>
      </c>
    </row>
    <row r="645" spans="1:5" hidden="1" x14ac:dyDescent="0.25">
      <c r="A645" s="253" t="s">
        <v>3226</v>
      </c>
      <c r="B645" s="250" t="s">
        <v>3227</v>
      </c>
      <c r="C645" s="250" t="s">
        <v>3233</v>
      </c>
      <c r="D645" s="250" t="s">
        <v>3234</v>
      </c>
      <c r="E645" s="250" t="s">
        <v>2137</v>
      </c>
    </row>
    <row r="646" spans="1:5" hidden="1" x14ac:dyDescent="0.25">
      <c r="A646" s="252" t="s">
        <v>3226</v>
      </c>
      <c r="B646" s="249" t="s">
        <v>3235</v>
      </c>
      <c r="C646" s="249" t="s">
        <v>3236</v>
      </c>
      <c r="D646" s="249" t="s">
        <v>1889</v>
      </c>
      <c r="E646" s="249" t="s">
        <v>2152</v>
      </c>
    </row>
    <row r="647" spans="1:5" hidden="1" x14ac:dyDescent="0.25">
      <c r="A647" s="253" t="s">
        <v>3226</v>
      </c>
      <c r="B647" s="250" t="s">
        <v>3237</v>
      </c>
      <c r="C647" s="250" t="s">
        <v>3238</v>
      </c>
      <c r="D647" s="250" t="s">
        <v>1890</v>
      </c>
      <c r="E647" s="250" t="s">
        <v>2152</v>
      </c>
    </row>
    <row r="648" spans="1:5" hidden="1" x14ac:dyDescent="0.25">
      <c r="A648" s="252" t="s">
        <v>3226</v>
      </c>
      <c r="B648" s="249" t="s">
        <v>3239</v>
      </c>
      <c r="C648" s="249" t="s">
        <v>3240</v>
      </c>
      <c r="D648" s="249" t="s">
        <v>1891</v>
      </c>
      <c r="E648" s="249" t="s">
        <v>2152</v>
      </c>
    </row>
    <row r="649" spans="1:5" hidden="1" x14ac:dyDescent="0.25">
      <c r="A649" s="253" t="s">
        <v>3226</v>
      </c>
      <c r="B649" s="250" t="s">
        <v>3241</v>
      </c>
      <c r="C649" s="250" t="s">
        <v>3242</v>
      </c>
      <c r="D649" s="250" t="s">
        <v>1892</v>
      </c>
      <c r="E649" s="250" t="s">
        <v>2152</v>
      </c>
    </row>
    <row r="650" spans="1:5" hidden="1" x14ac:dyDescent="0.25">
      <c r="A650" s="252" t="s">
        <v>3226</v>
      </c>
      <c r="B650" s="249" t="s">
        <v>3243</v>
      </c>
      <c r="C650" s="249" t="s">
        <v>3244</v>
      </c>
      <c r="D650" s="249" t="s">
        <v>1893</v>
      </c>
      <c r="E650" s="249" t="s">
        <v>2152</v>
      </c>
    </row>
    <row r="651" spans="1:5" hidden="1" x14ac:dyDescent="0.25">
      <c r="A651" s="253" t="s">
        <v>3226</v>
      </c>
      <c r="B651" s="250" t="s">
        <v>3245</v>
      </c>
      <c r="C651" s="250" t="s">
        <v>3246</v>
      </c>
      <c r="D651" s="250" t="s">
        <v>1894</v>
      </c>
      <c r="E651" s="250" t="s">
        <v>2152</v>
      </c>
    </row>
    <row r="652" spans="1:5" hidden="1" x14ac:dyDescent="0.25">
      <c r="A652" s="252" t="s">
        <v>3226</v>
      </c>
      <c r="B652" s="249" t="s">
        <v>3247</v>
      </c>
      <c r="C652" s="249" t="s">
        <v>3248</v>
      </c>
      <c r="D652" s="249" t="s">
        <v>1895</v>
      </c>
      <c r="E652" s="249" t="s">
        <v>2152</v>
      </c>
    </row>
    <row r="653" spans="1:5" hidden="1" x14ac:dyDescent="0.25">
      <c r="A653" s="253" t="s">
        <v>3226</v>
      </c>
      <c r="B653" s="250" t="s">
        <v>3249</v>
      </c>
      <c r="C653" s="250" t="s">
        <v>3250</v>
      </c>
      <c r="D653" s="250" t="s">
        <v>1896</v>
      </c>
      <c r="E653" s="250" t="s">
        <v>2152</v>
      </c>
    </row>
    <row r="654" spans="1:5" hidden="1" x14ac:dyDescent="0.25">
      <c r="A654" s="252" t="s">
        <v>3226</v>
      </c>
      <c r="B654" s="249" t="s">
        <v>3251</v>
      </c>
      <c r="C654" s="249" t="s">
        <v>3252</v>
      </c>
      <c r="D654" s="249" t="s">
        <v>1897</v>
      </c>
      <c r="E654" s="249" t="s">
        <v>2152</v>
      </c>
    </row>
    <row r="655" spans="1:5" hidden="1" x14ac:dyDescent="0.25">
      <c r="A655" s="253" t="s">
        <v>3226</v>
      </c>
      <c r="B655" s="250" t="s">
        <v>3253</v>
      </c>
      <c r="C655" s="250" t="s">
        <v>3254</v>
      </c>
      <c r="D655" s="250" t="s">
        <v>1898</v>
      </c>
      <c r="E655" s="250" t="s">
        <v>2137</v>
      </c>
    </row>
    <row r="656" spans="1:5" hidden="1" x14ac:dyDescent="0.25">
      <c r="A656" s="252" t="s">
        <v>3226</v>
      </c>
      <c r="B656" s="249" t="s">
        <v>3255</v>
      </c>
      <c r="C656" s="249" t="s">
        <v>3256</v>
      </c>
      <c r="D656" s="249" t="s">
        <v>1899</v>
      </c>
      <c r="E656" s="249" t="s">
        <v>2152</v>
      </c>
    </row>
    <row r="657" spans="1:5" hidden="1" x14ac:dyDescent="0.25">
      <c r="A657" s="253" t="s">
        <v>3226</v>
      </c>
      <c r="B657" s="250" t="s">
        <v>3257</v>
      </c>
      <c r="C657" s="250" t="s">
        <v>3258</v>
      </c>
      <c r="D657" s="250" t="s">
        <v>1900</v>
      </c>
      <c r="E657" s="250" t="s">
        <v>2152</v>
      </c>
    </row>
    <row r="658" spans="1:5" hidden="1" x14ac:dyDescent="0.25">
      <c r="A658" s="252" t="s">
        <v>3226</v>
      </c>
      <c r="B658" s="249" t="s">
        <v>3257</v>
      </c>
      <c r="C658" s="249" t="s">
        <v>3259</v>
      </c>
      <c r="D658" s="249" t="s">
        <v>1901</v>
      </c>
      <c r="E658" s="249" t="s">
        <v>2152</v>
      </c>
    </row>
    <row r="659" spans="1:5" hidden="1" x14ac:dyDescent="0.25">
      <c r="A659" s="253" t="s">
        <v>3260</v>
      </c>
      <c r="B659" s="250" t="s">
        <v>3261</v>
      </c>
      <c r="C659" s="250" t="s">
        <v>3262</v>
      </c>
      <c r="D659" s="250" t="s">
        <v>1902</v>
      </c>
      <c r="E659" s="250" t="s">
        <v>2152</v>
      </c>
    </row>
    <row r="660" spans="1:5" hidden="1" x14ac:dyDescent="0.25">
      <c r="A660" s="252" t="s">
        <v>3260</v>
      </c>
      <c r="B660" s="249" t="s">
        <v>3263</v>
      </c>
      <c r="C660" s="249" t="s">
        <v>3264</v>
      </c>
      <c r="D660" s="249" t="s">
        <v>1903</v>
      </c>
      <c r="E660" s="249" t="s">
        <v>2152</v>
      </c>
    </row>
    <row r="661" spans="1:5" hidden="1" x14ac:dyDescent="0.25">
      <c r="A661" s="253" t="s">
        <v>3260</v>
      </c>
      <c r="B661" s="250" t="s">
        <v>3265</v>
      </c>
      <c r="C661" s="250" t="s">
        <v>3266</v>
      </c>
      <c r="D661" s="250" t="s">
        <v>3267</v>
      </c>
      <c r="E661" s="250" t="s">
        <v>2152</v>
      </c>
    </row>
    <row r="662" spans="1:5" hidden="1" x14ac:dyDescent="0.25">
      <c r="A662" s="252" t="s">
        <v>3260</v>
      </c>
      <c r="B662" s="249" t="s">
        <v>3268</v>
      </c>
      <c r="C662" s="249" t="s">
        <v>3269</v>
      </c>
      <c r="D662" s="249" t="s">
        <v>1904</v>
      </c>
      <c r="E662" s="249" t="s">
        <v>2152</v>
      </c>
    </row>
    <row r="663" spans="1:5" hidden="1" x14ac:dyDescent="0.25">
      <c r="A663" s="253" t="s">
        <v>3260</v>
      </c>
      <c r="B663" s="250" t="s">
        <v>3270</v>
      </c>
      <c r="C663" s="250" t="s">
        <v>3271</v>
      </c>
      <c r="D663" s="250" t="s">
        <v>1905</v>
      </c>
      <c r="E663" s="250" t="s">
        <v>2152</v>
      </c>
    </row>
    <row r="664" spans="1:5" hidden="1" x14ac:dyDescent="0.25">
      <c r="A664" s="252" t="s">
        <v>3260</v>
      </c>
      <c r="B664" s="249" t="s">
        <v>3272</v>
      </c>
      <c r="C664" s="249" t="s">
        <v>3273</v>
      </c>
      <c r="D664" s="249" t="s">
        <v>1906</v>
      </c>
      <c r="E664" s="249" t="s">
        <v>2152</v>
      </c>
    </row>
    <row r="665" spans="1:5" hidden="1" x14ac:dyDescent="0.25">
      <c r="A665" s="253" t="s">
        <v>3260</v>
      </c>
      <c r="B665" s="250" t="s">
        <v>3274</v>
      </c>
      <c r="C665" s="250" t="s">
        <v>3275</v>
      </c>
      <c r="D665" s="250" t="s">
        <v>1907</v>
      </c>
      <c r="E665" s="250" t="s">
        <v>2152</v>
      </c>
    </row>
    <row r="666" spans="1:5" hidden="1" x14ac:dyDescent="0.25">
      <c r="A666" s="252" t="s">
        <v>3260</v>
      </c>
      <c r="B666" s="249" t="s">
        <v>3276</v>
      </c>
      <c r="C666" s="249" t="s">
        <v>3277</v>
      </c>
      <c r="D666" s="249" t="s">
        <v>1908</v>
      </c>
      <c r="E666" s="249" t="s">
        <v>2152</v>
      </c>
    </row>
    <row r="667" spans="1:5" hidden="1" x14ac:dyDescent="0.25">
      <c r="A667" s="253" t="s">
        <v>3260</v>
      </c>
      <c r="B667" s="250" t="s">
        <v>3278</v>
      </c>
      <c r="C667" s="250" t="s">
        <v>3279</v>
      </c>
      <c r="D667" s="250" t="s">
        <v>1909</v>
      </c>
      <c r="E667" s="250" t="s">
        <v>2152</v>
      </c>
    </row>
    <row r="668" spans="1:5" hidden="1" x14ac:dyDescent="0.25">
      <c r="A668" s="252" t="s">
        <v>3260</v>
      </c>
      <c r="B668" s="249" t="s">
        <v>3280</v>
      </c>
      <c r="C668" s="249" t="s">
        <v>3281</v>
      </c>
      <c r="D668" s="249" t="s">
        <v>1910</v>
      </c>
      <c r="E668" s="249" t="s">
        <v>2152</v>
      </c>
    </row>
    <row r="669" spans="1:5" hidden="1" x14ac:dyDescent="0.25">
      <c r="A669" s="253" t="s">
        <v>3260</v>
      </c>
      <c r="B669" s="250" t="s">
        <v>3282</v>
      </c>
      <c r="C669" s="250" t="s">
        <v>3283</v>
      </c>
      <c r="D669" s="250" t="s">
        <v>1911</v>
      </c>
      <c r="E669" s="250" t="s">
        <v>2152</v>
      </c>
    </row>
    <row r="670" spans="1:5" hidden="1" x14ac:dyDescent="0.25">
      <c r="A670" s="252" t="s">
        <v>3260</v>
      </c>
      <c r="B670" s="249" t="s">
        <v>3284</v>
      </c>
      <c r="C670" s="249" t="s">
        <v>3285</v>
      </c>
      <c r="D670" s="249" t="s">
        <v>1912</v>
      </c>
      <c r="E670" s="249" t="s">
        <v>2152</v>
      </c>
    </row>
    <row r="671" spans="1:5" hidden="1" x14ac:dyDescent="0.25">
      <c r="A671" s="253" t="s">
        <v>3260</v>
      </c>
      <c r="B671" s="250" t="s">
        <v>3286</v>
      </c>
      <c r="C671" s="250" t="s">
        <v>3287</v>
      </c>
      <c r="D671" s="250" t="s">
        <v>1913</v>
      </c>
      <c r="E671" s="250" t="s">
        <v>2152</v>
      </c>
    </row>
    <row r="672" spans="1:5" hidden="1" x14ac:dyDescent="0.25">
      <c r="A672" s="252" t="s">
        <v>3260</v>
      </c>
      <c r="B672" s="249" t="s">
        <v>3286</v>
      </c>
      <c r="C672" s="249" t="s">
        <v>3288</v>
      </c>
      <c r="D672" s="249" t="s">
        <v>1914</v>
      </c>
      <c r="E672" s="249" t="s">
        <v>2152</v>
      </c>
    </row>
    <row r="673" spans="1:5" hidden="1" x14ac:dyDescent="0.25">
      <c r="A673" s="253" t="s">
        <v>3260</v>
      </c>
      <c r="B673" s="250" t="s">
        <v>3286</v>
      </c>
      <c r="C673" s="250" t="s">
        <v>3289</v>
      </c>
      <c r="D673" s="250" t="s">
        <v>1915</v>
      </c>
      <c r="E673" s="250" t="s">
        <v>2152</v>
      </c>
    </row>
    <row r="674" spans="1:5" hidden="1" x14ac:dyDescent="0.25">
      <c r="A674" s="252" t="s">
        <v>3260</v>
      </c>
      <c r="B674" s="249" t="s">
        <v>3286</v>
      </c>
      <c r="C674" s="249" t="s">
        <v>3290</v>
      </c>
      <c r="D674" s="249" t="s">
        <v>1916</v>
      </c>
      <c r="E674" s="249" t="s">
        <v>2152</v>
      </c>
    </row>
    <row r="675" spans="1:5" hidden="1" x14ac:dyDescent="0.25">
      <c r="A675" s="253" t="s">
        <v>3291</v>
      </c>
      <c r="B675" s="250" t="s">
        <v>3292</v>
      </c>
      <c r="C675" s="250" t="s">
        <v>3293</v>
      </c>
      <c r="D675" s="250" t="s">
        <v>3294</v>
      </c>
      <c r="E675" s="250" t="s">
        <v>2364</v>
      </c>
    </row>
    <row r="676" spans="1:5" hidden="1" x14ac:dyDescent="0.25">
      <c r="A676" s="252" t="s">
        <v>3291</v>
      </c>
      <c r="B676" s="249" t="s">
        <v>3292</v>
      </c>
      <c r="C676" s="249" t="s">
        <v>3295</v>
      </c>
      <c r="D676" s="249" t="s">
        <v>3296</v>
      </c>
      <c r="E676" s="249" t="s">
        <v>2364</v>
      </c>
    </row>
    <row r="677" spans="1:5" hidden="1" x14ac:dyDescent="0.25">
      <c r="A677" s="253" t="s">
        <v>3291</v>
      </c>
      <c r="B677" s="250" t="s">
        <v>3292</v>
      </c>
      <c r="C677" s="250" t="s">
        <v>3297</v>
      </c>
      <c r="D677" s="250" t="s">
        <v>3298</v>
      </c>
      <c r="E677" s="250" t="s">
        <v>2364</v>
      </c>
    </row>
    <row r="678" spans="1:5" hidden="1" x14ac:dyDescent="0.25">
      <c r="A678" s="252" t="s">
        <v>3291</v>
      </c>
      <c r="B678" s="249" t="s">
        <v>3299</v>
      </c>
      <c r="C678" s="249" t="s">
        <v>3300</v>
      </c>
      <c r="D678" s="249" t="s">
        <v>1917</v>
      </c>
      <c r="E678" s="249" t="s">
        <v>2137</v>
      </c>
    </row>
    <row r="679" spans="1:5" hidden="1" x14ac:dyDescent="0.25">
      <c r="A679" s="253" t="s">
        <v>3291</v>
      </c>
      <c r="B679" s="250" t="s">
        <v>3299</v>
      </c>
      <c r="C679" s="250" t="s">
        <v>3301</v>
      </c>
      <c r="D679" s="250" t="s">
        <v>3302</v>
      </c>
      <c r="E679" s="250" t="s">
        <v>2137</v>
      </c>
    </row>
    <row r="680" spans="1:5" hidden="1" x14ac:dyDescent="0.25">
      <c r="A680" s="252" t="s">
        <v>3291</v>
      </c>
      <c r="B680" s="249" t="s">
        <v>3303</v>
      </c>
      <c r="C680" s="249" t="s">
        <v>3304</v>
      </c>
      <c r="D680" s="249" t="s">
        <v>3305</v>
      </c>
      <c r="E680" s="249" t="s">
        <v>2137</v>
      </c>
    </row>
    <row r="681" spans="1:5" hidden="1" x14ac:dyDescent="0.25">
      <c r="A681" s="253" t="s">
        <v>3291</v>
      </c>
      <c r="B681" s="250" t="s">
        <v>3303</v>
      </c>
      <c r="C681" s="250" t="s">
        <v>3306</v>
      </c>
      <c r="D681" s="250" t="s">
        <v>3307</v>
      </c>
      <c r="E681" s="250" t="s">
        <v>2137</v>
      </c>
    </row>
    <row r="682" spans="1:5" hidden="1" x14ac:dyDescent="0.25">
      <c r="A682" s="252" t="s">
        <v>3291</v>
      </c>
      <c r="B682" s="249" t="s">
        <v>3303</v>
      </c>
      <c r="C682" s="249" t="s">
        <v>3308</v>
      </c>
      <c r="D682" s="249" t="s">
        <v>3309</v>
      </c>
      <c r="E682" s="249" t="s">
        <v>2152</v>
      </c>
    </row>
    <row r="683" spans="1:5" hidden="1" x14ac:dyDescent="0.25">
      <c r="A683" s="253" t="s">
        <v>3291</v>
      </c>
      <c r="B683" s="250" t="s">
        <v>3310</v>
      </c>
      <c r="C683" s="250" t="s">
        <v>3311</v>
      </c>
      <c r="D683" s="250" t="s">
        <v>3312</v>
      </c>
      <c r="E683" s="250" t="s">
        <v>2152</v>
      </c>
    </row>
    <row r="684" spans="1:5" hidden="1" x14ac:dyDescent="0.25">
      <c r="A684" s="252" t="s">
        <v>3291</v>
      </c>
      <c r="B684" s="249" t="s">
        <v>3310</v>
      </c>
      <c r="C684" s="249" t="s">
        <v>3313</v>
      </c>
      <c r="D684" s="249" t="s">
        <v>3314</v>
      </c>
      <c r="E684" s="249" t="s">
        <v>2137</v>
      </c>
    </row>
    <row r="685" spans="1:5" hidden="1" x14ac:dyDescent="0.25">
      <c r="A685" s="253" t="s">
        <v>3291</v>
      </c>
      <c r="B685" s="250" t="s">
        <v>3310</v>
      </c>
      <c r="C685" s="250" t="s">
        <v>3315</v>
      </c>
      <c r="D685" s="250" t="s">
        <v>1918</v>
      </c>
      <c r="E685" s="250" t="s">
        <v>2152</v>
      </c>
    </row>
    <row r="686" spans="1:5" hidden="1" x14ac:dyDescent="0.25">
      <c r="A686" s="252" t="s">
        <v>3291</v>
      </c>
      <c r="B686" s="249" t="s">
        <v>3316</v>
      </c>
      <c r="C686" s="249" t="s">
        <v>3317</v>
      </c>
      <c r="D686" s="249" t="s">
        <v>1919</v>
      </c>
      <c r="E686" s="249" t="s">
        <v>2152</v>
      </c>
    </row>
    <row r="687" spans="1:5" hidden="1" x14ac:dyDescent="0.25">
      <c r="A687" s="253" t="s">
        <v>3318</v>
      </c>
      <c r="B687" s="250" t="s">
        <v>3319</v>
      </c>
      <c r="C687" s="250" t="s">
        <v>3320</v>
      </c>
      <c r="D687" s="250" t="s">
        <v>1920</v>
      </c>
      <c r="E687" s="250" t="s">
        <v>2152</v>
      </c>
    </row>
    <row r="688" spans="1:5" hidden="1" x14ac:dyDescent="0.25">
      <c r="A688" s="252" t="s">
        <v>3318</v>
      </c>
      <c r="B688" s="249" t="s">
        <v>3321</v>
      </c>
      <c r="C688" s="249" t="s">
        <v>3322</v>
      </c>
      <c r="D688" s="249" t="s">
        <v>1921</v>
      </c>
      <c r="E688" s="249" t="s">
        <v>2152</v>
      </c>
    </row>
    <row r="689" spans="1:5" hidden="1" x14ac:dyDescent="0.25">
      <c r="A689" s="253" t="s">
        <v>3318</v>
      </c>
      <c r="B689" s="250" t="s">
        <v>3323</v>
      </c>
      <c r="C689" s="250" t="s">
        <v>3324</v>
      </c>
      <c r="D689" s="250" t="s">
        <v>1922</v>
      </c>
      <c r="E689" s="250" t="s">
        <v>2364</v>
      </c>
    </row>
    <row r="690" spans="1:5" hidden="1" x14ac:dyDescent="0.25">
      <c r="A690" s="252" t="s">
        <v>3318</v>
      </c>
      <c r="B690" s="249" t="s">
        <v>3323</v>
      </c>
      <c r="C690" s="249" t="s">
        <v>3325</v>
      </c>
      <c r="D690" s="249" t="s">
        <v>1923</v>
      </c>
      <c r="E690" s="249" t="s">
        <v>2364</v>
      </c>
    </row>
    <row r="691" spans="1:5" hidden="1" x14ac:dyDescent="0.25">
      <c r="A691" s="253" t="s">
        <v>3318</v>
      </c>
      <c r="B691" s="250" t="s">
        <v>3323</v>
      </c>
      <c r="C691" s="250" t="s">
        <v>3326</v>
      </c>
      <c r="D691" s="250" t="s">
        <v>1924</v>
      </c>
      <c r="E691" s="250" t="s">
        <v>2364</v>
      </c>
    </row>
    <row r="692" spans="1:5" hidden="1" x14ac:dyDescent="0.25">
      <c r="A692" s="252" t="s">
        <v>3318</v>
      </c>
      <c r="B692" s="249" t="s">
        <v>3323</v>
      </c>
      <c r="C692" s="249" t="s">
        <v>3327</v>
      </c>
      <c r="D692" s="249" t="s">
        <v>1925</v>
      </c>
      <c r="E692" s="249" t="s">
        <v>2364</v>
      </c>
    </row>
    <row r="693" spans="1:5" hidden="1" x14ac:dyDescent="0.25">
      <c r="A693" s="253" t="s">
        <v>3318</v>
      </c>
      <c r="B693" s="250" t="s">
        <v>3323</v>
      </c>
      <c r="C693" s="250" t="s">
        <v>3328</v>
      </c>
      <c r="D693" s="250" t="s">
        <v>1926</v>
      </c>
      <c r="E693" s="250" t="s">
        <v>2364</v>
      </c>
    </row>
    <row r="694" spans="1:5" hidden="1" x14ac:dyDescent="0.25">
      <c r="A694" s="252" t="s">
        <v>3318</v>
      </c>
      <c r="B694" s="249" t="s">
        <v>3323</v>
      </c>
      <c r="C694" s="249" t="s">
        <v>3329</v>
      </c>
      <c r="D694" s="249" t="s">
        <v>1927</v>
      </c>
      <c r="E694" s="249" t="s">
        <v>2364</v>
      </c>
    </row>
    <row r="695" spans="1:5" hidden="1" x14ac:dyDescent="0.25">
      <c r="A695" s="253" t="s">
        <v>3318</v>
      </c>
      <c r="B695" s="250" t="s">
        <v>3323</v>
      </c>
      <c r="C695" s="250" t="s">
        <v>3330</v>
      </c>
      <c r="D695" s="250" t="s">
        <v>3331</v>
      </c>
      <c r="E695" s="250" t="s">
        <v>2137</v>
      </c>
    </row>
    <row r="696" spans="1:5" hidden="1" x14ac:dyDescent="0.25">
      <c r="A696" s="252" t="s">
        <v>3318</v>
      </c>
      <c r="B696" s="249" t="s">
        <v>3323</v>
      </c>
      <c r="C696" s="249" t="s">
        <v>3332</v>
      </c>
      <c r="D696" s="249" t="s">
        <v>3333</v>
      </c>
      <c r="E696" s="249" t="s">
        <v>2137</v>
      </c>
    </row>
    <row r="697" spans="1:5" hidden="1" x14ac:dyDescent="0.25">
      <c r="A697" s="253" t="s">
        <v>3318</v>
      </c>
      <c r="B697" s="250" t="s">
        <v>3323</v>
      </c>
      <c r="C697" s="250" t="s">
        <v>3334</v>
      </c>
      <c r="D697" s="250" t="s">
        <v>1928</v>
      </c>
      <c r="E697" s="250" t="s">
        <v>2137</v>
      </c>
    </row>
    <row r="698" spans="1:5" hidden="1" x14ac:dyDescent="0.25">
      <c r="A698" s="252" t="s">
        <v>3318</v>
      </c>
      <c r="B698" s="249" t="s">
        <v>3323</v>
      </c>
      <c r="C698" s="249" t="s">
        <v>3335</v>
      </c>
      <c r="D698" s="249" t="s">
        <v>1929</v>
      </c>
      <c r="E698" s="249" t="s">
        <v>2137</v>
      </c>
    </row>
    <row r="699" spans="1:5" hidden="1" x14ac:dyDescent="0.25">
      <c r="A699" s="253" t="s">
        <v>3318</v>
      </c>
      <c r="B699" s="250" t="s">
        <v>3323</v>
      </c>
      <c r="C699" s="250" t="s">
        <v>3336</v>
      </c>
      <c r="D699" s="250" t="s">
        <v>3337</v>
      </c>
      <c r="E699" s="250" t="s">
        <v>2137</v>
      </c>
    </row>
    <row r="700" spans="1:5" hidden="1" x14ac:dyDescent="0.25">
      <c r="A700" s="252" t="s">
        <v>3318</v>
      </c>
      <c r="B700" s="249" t="s">
        <v>3323</v>
      </c>
      <c r="C700" s="249" t="s">
        <v>3338</v>
      </c>
      <c r="D700" s="249" t="s">
        <v>3339</v>
      </c>
      <c r="E700" s="249" t="s">
        <v>2137</v>
      </c>
    </row>
    <row r="701" spans="1:5" hidden="1" x14ac:dyDescent="0.25">
      <c r="A701" s="253" t="s">
        <v>3318</v>
      </c>
      <c r="B701" s="250" t="s">
        <v>3340</v>
      </c>
      <c r="C701" s="250" t="s">
        <v>3341</v>
      </c>
      <c r="D701" s="250" t="s">
        <v>1930</v>
      </c>
      <c r="E701" s="250" t="s">
        <v>2152</v>
      </c>
    </row>
    <row r="702" spans="1:5" hidden="1" x14ac:dyDescent="0.25">
      <c r="A702" s="252" t="s">
        <v>3318</v>
      </c>
      <c r="B702" s="249" t="s">
        <v>3342</v>
      </c>
      <c r="C702" s="249" t="s">
        <v>3343</v>
      </c>
      <c r="D702" s="249" t="s">
        <v>3344</v>
      </c>
      <c r="E702" s="249" t="s">
        <v>2152</v>
      </c>
    </row>
    <row r="703" spans="1:5" hidden="1" x14ac:dyDescent="0.25">
      <c r="A703" s="253" t="s">
        <v>3318</v>
      </c>
      <c r="B703" s="250" t="s">
        <v>3342</v>
      </c>
      <c r="C703" s="250" t="s">
        <v>3345</v>
      </c>
      <c r="D703" s="250" t="s">
        <v>3346</v>
      </c>
      <c r="E703" s="250" t="s">
        <v>2152</v>
      </c>
    </row>
    <row r="704" spans="1:5" hidden="1" x14ac:dyDescent="0.25">
      <c r="A704" s="252" t="s">
        <v>3318</v>
      </c>
      <c r="B704" s="249" t="s">
        <v>3342</v>
      </c>
      <c r="C704" s="249" t="s">
        <v>3347</v>
      </c>
      <c r="D704" s="249" t="s">
        <v>3348</v>
      </c>
      <c r="E704" s="249" t="s">
        <v>2152</v>
      </c>
    </row>
    <row r="705" spans="1:5" hidden="1" x14ac:dyDescent="0.25">
      <c r="A705" s="253" t="s">
        <v>3318</v>
      </c>
      <c r="B705" s="250" t="s">
        <v>3342</v>
      </c>
      <c r="C705" s="250" t="s">
        <v>3349</v>
      </c>
      <c r="D705" s="250" t="s">
        <v>3350</v>
      </c>
      <c r="E705" s="250" t="s">
        <v>2152</v>
      </c>
    </row>
    <row r="706" spans="1:5" hidden="1" x14ac:dyDescent="0.25">
      <c r="A706" s="252" t="s">
        <v>3318</v>
      </c>
      <c r="B706" s="249" t="s">
        <v>3351</v>
      </c>
      <c r="C706" s="249" t="s">
        <v>3352</v>
      </c>
      <c r="D706" s="249" t="s">
        <v>3353</v>
      </c>
      <c r="E706" s="249" t="s">
        <v>2137</v>
      </c>
    </row>
    <row r="707" spans="1:5" hidden="1" x14ac:dyDescent="0.25">
      <c r="A707" s="253" t="s">
        <v>3318</v>
      </c>
      <c r="B707" s="250" t="s">
        <v>3351</v>
      </c>
      <c r="C707" s="250" t="s">
        <v>3354</v>
      </c>
      <c r="D707" s="250" t="s">
        <v>3355</v>
      </c>
      <c r="E707" s="250" t="s">
        <v>2137</v>
      </c>
    </row>
    <row r="708" spans="1:5" hidden="1" x14ac:dyDescent="0.25">
      <c r="A708" s="252" t="s">
        <v>3318</v>
      </c>
      <c r="B708" s="249" t="s">
        <v>3351</v>
      </c>
      <c r="C708" s="249" t="s">
        <v>3356</v>
      </c>
      <c r="D708" s="249" t="s">
        <v>3357</v>
      </c>
      <c r="E708" s="249" t="s">
        <v>2137</v>
      </c>
    </row>
    <row r="709" spans="1:5" hidden="1" x14ac:dyDescent="0.25">
      <c r="A709" s="253" t="s">
        <v>3318</v>
      </c>
      <c r="B709" s="250" t="s">
        <v>3351</v>
      </c>
      <c r="C709" s="250" t="s">
        <v>3358</v>
      </c>
      <c r="D709" s="250" t="s">
        <v>3359</v>
      </c>
      <c r="E709" s="250" t="s">
        <v>2137</v>
      </c>
    </row>
    <row r="710" spans="1:5" hidden="1" x14ac:dyDescent="0.25">
      <c r="A710" s="252" t="s">
        <v>3318</v>
      </c>
      <c r="B710" s="249" t="s">
        <v>3351</v>
      </c>
      <c r="C710" s="249" t="s">
        <v>3360</v>
      </c>
      <c r="D710" s="249" t="s">
        <v>3361</v>
      </c>
      <c r="E710" s="249" t="s">
        <v>2137</v>
      </c>
    </row>
    <row r="711" spans="1:5" hidden="1" x14ac:dyDescent="0.25">
      <c r="A711" s="253" t="s">
        <v>3318</v>
      </c>
      <c r="B711" s="250" t="s">
        <v>3351</v>
      </c>
      <c r="C711" s="250" t="s">
        <v>3362</v>
      </c>
      <c r="D711" s="250" t="s">
        <v>3363</v>
      </c>
      <c r="E711" s="250" t="s">
        <v>2137</v>
      </c>
    </row>
    <row r="712" spans="1:5" hidden="1" x14ac:dyDescent="0.25">
      <c r="A712" s="252" t="s">
        <v>3318</v>
      </c>
      <c r="B712" s="249" t="s">
        <v>3351</v>
      </c>
      <c r="C712" s="249" t="s">
        <v>3364</v>
      </c>
      <c r="D712" s="249" t="s">
        <v>3365</v>
      </c>
      <c r="E712" s="249" t="s">
        <v>2137</v>
      </c>
    </row>
    <row r="713" spans="1:5" hidden="1" x14ac:dyDescent="0.25">
      <c r="A713" s="253" t="s">
        <v>3318</v>
      </c>
      <c r="B713" s="250" t="s">
        <v>3366</v>
      </c>
      <c r="C713" s="250" t="s">
        <v>3367</v>
      </c>
      <c r="D713" s="250" t="s">
        <v>1931</v>
      </c>
      <c r="E713" s="250" t="s">
        <v>2137</v>
      </c>
    </row>
    <row r="714" spans="1:5" hidden="1" x14ac:dyDescent="0.25">
      <c r="A714" s="252" t="s">
        <v>3318</v>
      </c>
      <c r="B714" s="249" t="s">
        <v>3366</v>
      </c>
      <c r="C714" s="249" t="s">
        <v>3368</v>
      </c>
      <c r="D714" s="249" t="s">
        <v>1932</v>
      </c>
      <c r="E714" s="249" t="s">
        <v>2137</v>
      </c>
    </row>
    <row r="715" spans="1:5" hidden="1" x14ac:dyDescent="0.25">
      <c r="A715" s="253" t="s">
        <v>3318</v>
      </c>
      <c r="B715" s="250" t="s">
        <v>3366</v>
      </c>
      <c r="C715" s="250" t="s">
        <v>3369</v>
      </c>
      <c r="D715" s="250" t="s">
        <v>1933</v>
      </c>
      <c r="E715" s="250" t="s">
        <v>2137</v>
      </c>
    </row>
    <row r="716" spans="1:5" hidden="1" x14ac:dyDescent="0.25">
      <c r="A716" s="252" t="s">
        <v>3318</v>
      </c>
      <c r="B716" s="249" t="s">
        <v>3366</v>
      </c>
      <c r="C716" s="249" t="s">
        <v>3370</v>
      </c>
      <c r="D716" s="249" t="s">
        <v>1934</v>
      </c>
      <c r="E716" s="249" t="s">
        <v>2137</v>
      </c>
    </row>
    <row r="717" spans="1:5" hidden="1" x14ac:dyDescent="0.25">
      <c r="A717" s="253" t="s">
        <v>3318</v>
      </c>
      <c r="B717" s="250" t="s">
        <v>3366</v>
      </c>
      <c r="C717" s="250" t="s">
        <v>3371</v>
      </c>
      <c r="D717" s="250" t="s">
        <v>1935</v>
      </c>
      <c r="E717" s="250" t="s">
        <v>2137</v>
      </c>
    </row>
    <row r="718" spans="1:5" hidden="1" x14ac:dyDescent="0.25">
      <c r="A718" s="252" t="s">
        <v>3318</v>
      </c>
      <c r="B718" s="249" t="s">
        <v>3366</v>
      </c>
      <c r="C718" s="249" t="s">
        <v>3372</v>
      </c>
      <c r="D718" s="249" t="s">
        <v>1936</v>
      </c>
      <c r="E718" s="249" t="s">
        <v>2137</v>
      </c>
    </row>
    <row r="719" spans="1:5" hidden="1" x14ac:dyDescent="0.25">
      <c r="A719" s="253" t="s">
        <v>3318</v>
      </c>
      <c r="B719" s="250" t="s">
        <v>3366</v>
      </c>
      <c r="C719" s="250" t="s">
        <v>3373</v>
      </c>
      <c r="D719" s="250" t="s">
        <v>1937</v>
      </c>
      <c r="E719" s="250" t="s">
        <v>2137</v>
      </c>
    </row>
    <row r="720" spans="1:5" hidden="1" x14ac:dyDescent="0.25">
      <c r="A720" s="252" t="s">
        <v>3318</v>
      </c>
      <c r="B720" s="249" t="s">
        <v>3366</v>
      </c>
      <c r="C720" s="249" t="s">
        <v>3374</v>
      </c>
      <c r="D720" s="249" t="s">
        <v>1938</v>
      </c>
      <c r="E720" s="249" t="s">
        <v>2137</v>
      </c>
    </row>
    <row r="721" spans="1:5" hidden="1" x14ac:dyDescent="0.25">
      <c r="A721" s="253" t="s">
        <v>3318</v>
      </c>
      <c r="B721" s="250" t="s">
        <v>3366</v>
      </c>
      <c r="C721" s="250" t="s">
        <v>3375</v>
      </c>
      <c r="D721" s="250" t="s">
        <v>1939</v>
      </c>
      <c r="E721" s="250" t="s">
        <v>2137</v>
      </c>
    </row>
    <row r="722" spans="1:5" hidden="1" x14ac:dyDescent="0.25">
      <c r="A722" s="252" t="s">
        <v>3318</v>
      </c>
      <c r="B722" s="249" t="s">
        <v>3366</v>
      </c>
      <c r="C722" s="249" t="s">
        <v>3376</v>
      </c>
      <c r="D722" s="249" t="s">
        <v>1940</v>
      </c>
      <c r="E722" s="249" t="s">
        <v>2137</v>
      </c>
    </row>
    <row r="723" spans="1:5" hidden="1" x14ac:dyDescent="0.25">
      <c r="A723" s="253" t="s">
        <v>3318</v>
      </c>
      <c r="B723" s="250" t="s">
        <v>3366</v>
      </c>
      <c r="C723" s="250" t="s">
        <v>3377</v>
      </c>
      <c r="D723" s="250" t="s">
        <v>3378</v>
      </c>
      <c r="E723" s="250" t="s">
        <v>2137</v>
      </c>
    </row>
    <row r="724" spans="1:5" hidden="1" x14ac:dyDescent="0.25">
      <c r="A724" s="252" t="s">
        <v>3318</v>
      </c>
      <c r="B724" s="249" t="s">
        <v>3366</v>
      </c>
      <c r="C724" s="249" t="s">
        <v>3379</v>
      </c>
      <c r="D724" s="249" t="s">
        <v>3380</v>
      </c>
      <c r="E724" s="249" t="s">
        <v>2137</v>
      </c>
    </row>
    <row r="725" spans="1:5" hidden="1" x14ac:dyDescent="0.25">
      <c r="A725" s="253" t="s">
        <v>3318</v>
      </c>
      <c r="B725" s="250" t="s">
        <v>3381</v>
      </c>
      <c r="C725" s="250" t="s">
        <v>3382</v>
      </c>
      <c r="D725" s="250" t="s">
        <v>3383</v>
      </c>
      <c r="E725" s="250" t="s">
        <v>2152</v>
      </c>
    </row>
    <row r="726" spans="1:5" hidden="1" x14ac:dyDescent="0.25">
      <c r="A726" s="252" t="s">
        <v>3318</v>
      </c>
      <c r="B726" s="249" t="s">
        <v>3384</v>
      </c>
      <c r="C726" s="249" t="s">
        <v>3385</v>
      </c>
      <c r="D726" s="249" t="s">
        <v>3386</v>
      </c>
      <c r="E726" s="249" t="s">
        <v>2137</v>
      </c>
    </row>
    <row r="727" spans="1:5" hidden="1" x14ac:dyDescent="0.25">
      <c r="A727" s="253" t="s">
        <v>3318</v>
      </c>
      <c r="B727" s="250" t="s">
        <v>3384</v>
      </c>
      <c r="C727" s="250" t="s">
        <v>3387</v>
      </c>
      <c r="D727" s="250" t="s">
        <v>3388</v>
      </c>
      <c r="E727" s="250" t="s">
        <v>2137</v>
      </c>
    </row>
    <row r="728" spans="1:5" hidden="1" x14ac:dyDescent="0.25">
      <c r="A728" s="252" t="s">
        <v>3318</v>
      </c>
      <c r="B728" s="249" t="s">
        <v>3389</v>
      </c>
      <c r="C728" s="249" t="s">
        <v>3390</v>
      </c>
      <c r="D728" s="249" t="s">
        <v>1941</v>
      </c>
      <c r="E728" s="249" t="s">
        <v>2152</v>
      </c>
    </row>
    <row r="729" spans="1:5" hidden="1" x14ac:dyDescent="0.25">
      <c r="A729" s="253" t="s">
        <v>3391</v>
      </c>
      <c r="B729" s="250" t="s">
        <v>3392</v>
      </c>
      <c r="C729" s="250" t="s">
        <v>3393</v>
      </c>
      <c r="D729" s="250" t="s">
        <v>3394</v>
      </c>
      <c r="E729" s="250" t="s">
        <v>2137</v>
      </c>
    </row>
    <row r="730" spans="1:5" hidden="1" x14ac:dyDescent="0.25">
      <c r="A730" s="252" t="s">
        <v>3391</v>
      </c>
      <c r="B730" s="249" t="s">
        <v>3395</v>
      </c>
      <c r="C730" s="249" t="s">
        <v>3396</v>
      </c>
      <c r="D730" s="249" t="s">
        <v>3397</v>
      </c>
      <c r="E730" s="249" t="s">
        <v>2137</v>
      </c>
    </row>
    <row r="731" spans="1:5" hidden="1" x14ac:dyDescent="0.25">
      <c r="A731" s="253" t="s">
        <v>3398</v>
      </c>
      <c r="B731" s="250" t="s">
        <v>3399</v>
      </c>
      <c r="C731" s="250" t="s">
        <v>3400</v>
      </c>
      <c r="D731" s="250" t="s">
        <v>3401</v>
      </c>
      <c r="E731" s="250" t="s">
        <v>2137</v>
      </c>
    </row>
    <row r="732" spans="1:5" hidden="1" x14ac:dyDescent="0.25">
      <c r="A732" s="252" t="s">
        <v>3398</v>
      </c>
      <c r="B732" s="249" t="s">
        <v>3399</v>
      </c>
      <c r="C732" s="249" t="s">
        <v>3402</v>
      </c>
      <c r="D732" s="249" t="s">
        <v>3403</v>
      </c>
      <c r="E732" s="249" t="s">
        <v>2137</v>
      </c>
    </row>
    <row r="733" spans="1:5" hidden="1" x14ac:dyDescent="0.25">
      <c r="A733" s="253" t="s">
        <v>3398</v>
      </c>
      <c r="B733" s="250" t="s">
        <v>3399</v>
      </c>
      <c r="C733" s="250" t="s">
        <v>3404</v>
      </c>
      <c r="D733" s="250" t="s">
        <v>3405</v>
      </c>
      <c r="E733" s="250" t="s">
        <v>2137</v>
      </c>
    </row>
    <row r="734" spans="1:5" hidden="1" x14ac:dyDescent="0.25">
      <c r="A734" s="252" t="s">
        <v>3398</v>
      </c>
      <c r="B734" s="249" t="s">
        <v>3399</v>
      </c>
      <c r="C734" s="249" t="s">
        <v>3406</v>
      </c>
      <c r="D734" s="249" t="s">
        <v>3407</v>
      </c>
      <c r="E734" s="249" t="s">
        <v>2137</v>
      </c>
    </row>
    <row r="735" spans="1:5" hidden="1" x14ac:dyDescent="0.25">
      <c r="A735" s="253" t="s">
        <v>3398</v>
      </c>
      <c r="B735" s="250" t="s">
        <v>3408</v>
      </c>
      <c r="C735" s="250" t="s">
        <v>3409</v>
      </c>
      <c r="D735" s="250" t="s">
        <v>1942</v>
      </c>
      <c r="E735" s="250" t="s">
        <v>2152</v>
      </c>
    </row>
    <row r="736" spans="1:5" hidden="1" x14ac:dyDescent="0.25">
      <c r="A736" s="252" t="s">
        <v>3398</v>
      </c>
      <c r="B736" s="249" t="s">
        <v>3410</v>
      </c>
      <c r="C736" s="249" t="s">
        <v>3411</v>
      </c>
      <c r="D736" s="249" t="s">
        <v>1943</v>
      </c>
      <c r="E736" s="249" t="s">
        <v>2152</v>
      </c>
    </row>
    <row r="737" spans="1:5" hidden="1" x14ac:dyDescent="0.25">
      <c r="A737" s="253" t="s">
        <v>3398</v>
      </c>
      <c r="B737" s="250" t="s">
        <v>3410</v>
      </c>
      <c r="C737" s="250" t="s">
        <v>3412</v>
      </c>
      <c r="D737" s="250" t="s">
        <v>1944</v>
      </c>
      <c r="E737" s="250" t="s">
        <v>2152</v>
      </c>
    </row>
    <row r="738" spans="1:5" hidden="1" x14ac:dyDescent="0.25">
      <c r="A738" s="252" t="s">
        <v>3398</v>
      </c>
      <c r="B738" s="249" t="s">
        <v>3410</v>
      </c>
      <c r="C738" s="249" t="s">
        <v>3413</v>
      </c>
      <c r="D738" s="249" t="s">
        <v>1945</v>
      </c>
      <c r="E738" s="249" t="s">
        <v>2152</v>
      </c>
    </row>
    <row r="739" spans="1:5" hidden="1" x14ac:dyDescent="0.25">
      <c r="A739" s="253" t="s">
        <v>3398</v>
      </c>
      <c r="B739" s="250" t="s">
        <v>3410</v>
      </c>
      <c r="C739" s="250" t="s">
        <v>3414</v>
      </c>
      <c r="D739" s="250" t="s">
        <v>1946</v>
      </c>
      <c r="E739" s="250" t="s">
        <v>2152</v>
      </c>
    </row>
    <row r="740" spans="1:5" hidden="1" x14ac:dyDescent="0.25">
      <c r="A740" s="252" t="s">
        <v>3398</v>
      </c>
      <c r="B740" s="249" t="s">
        <v>3410</v>
      </c>
      <c r="C740" s="249" t="s">
        <v>3415</v>
      </c>
      <c r="D740" s="249" t="s">
        <v>1947</v>
      </c>
      <c r="E740" s="249" t="s">
        <v>2152</v>
      </c>
    </row>
    <row r="741" spans="1:5" hidden="1" x14ac:dyDescent="0.25">
      <c r="A741" s="253" t="s">
        <v>3398</v>
      </c>
      <c r="B741" s="250" t="s">
        <v>3416</v>
      </c>
      <c r="C741" s="250" t="s">
        <v>3417</v>
      </c>
      <c r="D741" s="250" t="s">
        <v>1948</v>
      </c>
      <c r="E741" s="250" t="s">
        <v>2152</v>
      </c>
    </row>
    <row r="742" spans="1:5" hidden="1" x14ac:dyDescent="0.25">
      <c r="A742" s="252" t="s">
        <v>3398</v>
      </c>
      <c r="B742" s="249" t="s">
        <v>3418</v>
      </c>
      <c r="C742" s="249" t="s">
        <v>3419</v>
      </c>
      <c r="D742" s="249" t="s">
        <v>1949</v>
      </c>
      <c r="E742" s="249" t="s">
        <v>2152</v>
      </c>
    </row>
    <row r="743" spans="1:5" hidden="1" x14ac:dyDescent="0.25">
      <c r="A743" s="253" t="s">
        <v>3398</v>
      </c>
      <c r="B743" s="250" t="s">
        <v>3418</v>
      </c>
      <c r="C743" s="250" t="s">
        <v>3420</v>
      </c>
      <c r="D743" s="250" t="s">
        <v>1950</v>
      </c>
      <c r="E743" s="250" t="s">
        <v>2152</v>
      </c>
    </row>
    <row r="744" spans="1:5" hidden="1" x14ac:dyDescent="0.25">
      <c r="A744" s="252" t="s">
        <v>3398</v>
      </c>
      <c r="B744" s="249" t="s">
        <v>3418</v>
      </c>
      <c r="C744" s="249" t="s">
        <v>3421</v>
      </c>
      <c r="D744" s="249" t="s">
        <v>1951</v>
      </c>
      <c r="E744" s="249" t="s">
        <v>2152</v>
      </c>
    </row>
    <row r="745" spans="1:5" hidden="1" x14ac:dyDescent="0.25">
      <c r="A745" s="253" t="s">
        <v>3398</v>
      </c>
      <c r="B745" s="250" t="s">
        <v>3418</v>
      </c>
      <c r="C745" s="250" t="s">
        <v>3422</v>
      </c>
      <c r="D745" s="250" t="s">
        <v>1952</v>
      </c>
      <c r="E745" s="250" t="s">
        <v>2152</v>
      </c>
    </row>
    <row r="746" spans="1:5" hidden="1" x14ac:dyDescent="0.25">
      <c r="A746" s="252" t="s">
        <v>3398</v>
      </c>
      <c r="B746" s="249" t="s">
        <v>3418</v>
      </c>
      <c r="C746" s="249" t="s">
        <v>3423</v>
      </c>
      <c r="D746" s="249" t="s">
        <v>1953</v>
      </c>
      <c r="E746" s="249" t="s">
        <v>2152</v>
      </c>
    </row>
    <row r="747" spans="1:5" hidden="1" x14ac:dyDescent="0.25">
      <c r="A747" s="253" t="s">
        <v>3398</v>
      </c>
      <c r="B747" s="250" t="s">
        <v>3418</v>
      </c>
      <c r="C747" s="250" t="s">
        <v>3424</v>
      </c>
      <c r="D747" s="250" t="s">
        <v>1954</v>
      </c>
      <c r="E747" s="250" t="s">
        <v>2152</v>
      </c>
    </row>
    <row r="748" spans="1:5" hidden="1" x14ac:dyDescent="0.25">
      <c r="A748" s="252" t="s">
        <v>3398</v>
      </c>
      <c r="B748" s="249" t="s">
        <v>3418</v>
      </c>
      <c r="C748" s="249" t="s">
        <v>3425</v>
      </c>
      <c r="D748" s="249" t="s">
        <v>1955</v>
      </c>
      <c r="E748" s="249" t="s">
        <v>2152</v>
      </c>
    </row>
    <row r="749" spans="1:5" hidden="1" x14ac:dyDescent="0.25">
      <c r="A749" s="253" t="s">
        <v>3398</v>
      </c>
      <c r="B749" s="250" t="s">
        <v>3426</v>
      </c>
      <c r="C749" s="250" t="s">
        <v>3427</v>
      </c>
      <c r="D749" s="250" t="s">
        <v>3428</v>
      </c>
      <c r="E749" s="250" t="s">
        <v>2137</v>
      </c>
    </row>
    <row r="750" spans="1:5" hidden="1" x14ac:dyDescent="0.25">
      <c r="A750" s="252" t="s">
        <v>3398</v>
      </c>
      <c r="B750" s="249" t="s">
        <v>3426</v>
      </c>
      <c r="C750" s="249" t="s">
        <v>3429</v>
      </c>
      <c r="D750" s="249" t="s">
        <v>3430</v>
      </c>
      <c r="E750" s="249" t="s">
        <v>2137</v>
      </c>
    </row>
    <row r="751" spans="1:5" hidden="1" x14ac:dyDescent="0.25">
      <c r="A751" s="253" t="s">
        <v>3398</v>
      </c>
      <c r="B751" s="250" t="s">
        <v>3426</v>
      </c>
      <c r="C751" s="250" t="s">
        <v>3431</v>
      </c>
      <c r="D751" s="250" t="s">
        <v>3432</v>
      </c>
      <c r="E751" s="250" t="s">
        <v>2137</v>
      </c>
    </row>
    <row r="752" spans="1:5" hidden="1" x14ac:dyDescent="0.25">
      <c r="A752" s="252" t="s">
        <v>3398</v>
      </c>
      <c r="B752" s="249" t="s">
        <v>3433</v>
      </c>
      <c r="C752" s="249" t="s">
        <v>3434</v>
      </c>
      <c r="D752" s="249" t="s">
        <v>3435</v>
      </c>
      <c r="E752" s="249" t="s">
        <v>2137</v>
      </c>
    </row>
    <row r="753" spans="1:5" hidden="1" x14ac:dyDescent="0.25">
      <c r="A753" s="253" t="s">
        <v>3398</v>
      </c>
      <c r="B753" s="250" t="s">
        <v>3433</v>
      </c>
      <c r="C753" s="250" t="s">
        <v>3436</v>
      </c>
      <c r="D753" s="250" t="s">
        <v>3437</v>
      </c>
      <c r="E753" s="250" t="s">
        <v>2137</v>
      </c>
    </row>
    <row r="754" spans="1:5" hidden="1" x14ac:dyDescent="0.25">
      <c r="A754" s="252" t="s">
        <v>3398</v>
      </c>
      <c r="B754" s="249" t="s">
        <v>3433</v>
      </c>
      <c r="C754" s="249" t="s">
        <v>3438</v>
      </c>
      <c r="D754" s="249" t="s">
        <v>3439</v>
      </c>
      <c r="E754" s="249" t="s">
        <v>2137</v>
      </c>
    </row>
    <row r="755" spans="1:5" hidden="1" x14ac:dyDescent="0.25">
      <c r="A755" s="253" t="s">
        <v>3398</v>
      </c>
      <c r="B755" s="250" t="s">
        <v>3433</v>
      </c>
      <c r="C755" s="250" t="s">
        <v>3440</v>
      </c>
      <c r="D755" s="250" t="s">
        <v>3441</v>
      </c>
      <c r="E755" s="250" t="s">
        <v>2137</v>
      </c>
    </row>
    <row r="756" spans="1:5" hidden="1" x14ac:dyDescent="0.25">
      <c r="A756" s="252" t="s">
        <v>3398</v>
      </c>
      <c r="B756" s="249" t="s">
        <v>3442</v>
      </c>
      <c r="C756" s="249" t="s">
        <v>3443</v>
      </c>
      <c r="D756" s="249" t="s">
        <v>3444</v>
      </c>
      <c r="E756" s="249" t="s">
        <v>2137</v>
      </c>
    </row>
    <row r="757" spans="1:5" hidden="1" x14ac:dyDescent="0.25">
      <c r="A757" s="253" t="s">
        <v>3398</v>
      </c>
      <c r="B757" s="250" t="s">
        <v>3442</v>
      </c>
      <c r="C757" s="250" t="s">
        <v>3445</v>
      </c>
      <c r="D757" s="250" t="s">
        <v>3446</v>
      </c>
      <c r="E757" s="250" t="s">
        <v>2137</v>
      </c>
    </row>
    <row r="758" spans="1:5" hidden="1" x14ac:dyDescent="0.25">
      <c r="A758" s="252" t="s">
        <v>3398</v>
      </c>
      <c r="B758" s="249" t="s">
        <v>3442</v>
      </c>
      <c r="C758" s="249" t="s">
        <v>3447</v>
      </c>
      <c r="D758" s="249" t="s">
        <v>3448</v>
      </c>
      <c r="E758" s="249" t="s">
        <v>2137</v>
      </c>
    </row>
    <row r="759" spans="1:5" hidden="1" x14ac:dyDescent="0.25">
      <c r="A759" s="253" t="s">
        <v>3398</v>
      </c>
      <c r="B759" s="250" t="s">
        <v>3449</v>
      </c>
      <c r="C759" s="250" t="s">
        <v>3450</v>
      </c>
      <c r="D759" s="250" t="s">
        <v>1956</v>
      </c>
      <c r="E759" s="250" t="s">
        <v>2152</v>
      </c>
    </row>
    <row r="760" spans="1:5" hidden="1" x14ac:dyDescent="0.25">
      <c r="A760" s="252" t="s">
        <v>3398</v>
      </c>
      <c r="B760" s="249" t="s">
        <v>3449</v>
      </c>
      <c r="C760" s="249" t="s">
        <v>3451</v>
      </c>
      <c r="D760" s="249" t="s">
        <v>1957</v>
      </c>
      <c r="E760" s="249" t="s">
        <v>2152</v>
      </c>
    </row>
    <row r="761" spans="1:5" hidden="1" x14ac:dyDescent="0.25">
      <c r="A761" s="253" t="s">
        <v>3398</v>
      </c>
      <c r="B761" s="250" t="s">
        <v>3449</v>
      </c>
      <c r="C761" s="250" t="s">
        <v>3452</v>
      </c>
      <c r="D761" s="250" t="s">
        <v>1958</v>
      </c>
      <c r="E761" s="250" t="s">
        <v>2152</v>
      </c>
    </row>
    <row r="762" spans="1:5" hidden="1" x14ac:dyDescent="0.25">
      <c r="A762" s="252" t="s">
        <v>3398</v>
      </c>
      <c r="B762" s="249" t="s">
        <v>3453</v>
      </c>
      <c r="C762" s="249" t="s">
        <v>3454</v>
      </c>
      <c r="D762" s="249" t="s">
        <v>3455</v>
      </c>
      <c r="E762" s="249" t="s">
        <v>2137</v>
      </c>
    </row>
    <row r="763" spans="1:5" hidden="1" x14ac:dyDescent="0.25">
      <c r="A763" s="253" t="s">
        <v>3398</v>
      </c>
      <c r="B763" s="250" t="s">
        <v>3453</v>
      </c>
      <c r="C763" s="250" t="s">
        <v>3456</v>
      </c>
      <c r="D763" s="250" t="s">
        <v>3457</v>
      </c>
      <c r="E763" s="250" t="s">
        <v>2137</v>
      </c>
    </row>
    <row r="764" spans="1:5" hidden="1" x14ac:dyDescent="0.25">
      <c r="A764" s="252" t="s">
        <v>3398</v>
      </c>
      <c r="B764" s="249" t="s">
        <v>3453</v>
      </c>
      <c r="C764" s="249" t="s">
        <v>3458</v>
      </c>
      <c r="D764" s="249" t="s">
        <v>3459</v>
      </c>
      <c r="E764" s="249" t="s">
        <v>2137</v>
      </c>
    </row>
    <row r="765" spans="1:5" hidden="1" x14ac:dyDescent="0.25">
      <c r="A765" s="253" t="s">
        <v>3398</v>
      </c>
      <c r="B765" s="250" t="s">
        <v>3460</v>
      </c>
      <c r="C765" s="250" t="s">
        <v>3461</v>
      </c>
      <c r="D765" s="250" t="s">
        <v>3462</v>
      </c>
      <c r="E765" s="250" t="s">
        <v>2137</v>
      </c>
    </row>
    <row r="766" spans="1:5" hidden="1" x14ac:dyDescent="0.25">
      <c r="A766" s="252" t="s">
        <v>3398</v>
      </c>
      <c r="B766" s="249" t="s">
        <v>3460</v>
      </c>
      <c r="C766" s="249" t="s">
        <v>3463</v>
      </c>
      <c r="D766" s="249" t="s">
        <v>3464</v>
      </c>
      <c r="E766" s="249" t="s">
        <v>2137</v>
      </c>
    </row>
    <row r="767" spans="1:5" hidden="1" x14ac:dyDescent="0.25">
      <c r="A767" s="253" t="s">
        <v>3398</v>
      </c>
      <c r="B767" s="250" t="s">
        <v>3460</v>
      </c>
      <c r="C767" s="250" t="s">
        <v>3465</v>
      </c>
      <c r="D767" s="250" t="s">
        <v>3466</v>
      </c>
      <c r="E767" s="250" t="s">
        <v>2137</v>
      </c>
    </row>
    <row r="768" spans="1:5" hidden="1" x14ac:dyDescent="0.25">
      <c r="A768" s="252" t="s">
        <v>3398</v>
      </c>
      <c r="B768" s="249" t="s">
        <v>3467</v>
      </c>
      <c r="C768" s="249" t="s">
        <v>3468</v>
      </c>
      <c r="D768" s="249" t="s">
        <v>1959</v>
      </c>
      <c r="E768" s="249" t="s">
        <v>2152</v>
      </c>
    </row>
    <row r="769" spans="1:5" hidden="1" x14ac:dyDescent="0.25">
      <c r="A769" s="253" t="s">
        <v>3398</v>
      </c>
      <c r="B769" s="250" t="s">
        <v>3469</v>
      </c>
      <c r="C769" s="250" t="s">
        <v>3470</v>
      </c>
      <c r="D769" s="250" t="s">
        <v>1960</v>
      </c>
      <c r="E769" s="250" t="s">
        <v>2152</v>
      </c>
    </row>
    <row r="770" spans="1:5" hidden="1" x14ac:dyDescent="0.25">
      <c r="A770" s="252" t="s">
        <v>3398</v>
      </c>
      <c r="B770" s="249" t="s">
        <v>3469</v>
      </c>
      <c r="C770" s="249" t="s">
        <v>3471</v>
      </c>
      <c r="D770" s="249" t="s">
        <v>1961</v>
      </c>
      <c r="E770" s="249" t="s">
        <v>2152</v>
      </c>
    </row>
    <row r="771" spans="1:5" hidden="1" x14ac:dyDescent="0.25">
      <c r="A771" s="253" t="s">
        <v>3472</v>
      </c>
      <c r="B771" s="250" t="s">
        <v>3473</v>
      </c>
      <c r="C771" s="250" t="s">
        <v>3474</v>
      </c>
      <c r="D771" s="250" t="s">
        <v>1962</v>
      </c>
      <c r="E771" s="250" t="s">
        <v>2364</v>
      </c>
    </row>
    <row r="772" spans="1:5" hidden="1" x14ac:dyDescent="0.25">
      <c r="A772" s="252" t="s">
        <v>3472</v>
      </c>
      <c r="B772" s="249" t="s">
        <v>3473</v>
      </c>
      <c r="C772" s="249" t="s">
        <v>3475</v>
      </c>
      <c r="D772" s="249" t="s">
        <v>1963</v>
      </c>
      <c r="E772" s="249" t="s">
        <v>2364</v>
      </c>
    </row>
    <row r="773" spans="1:5" hidden="1" x14ac:dyDescent="0.25">
      <c r="A773" s="253" t="s">
        <v>3472</v>
      </c>
      <c r="B773" s="250" t="s">
        <v>3473</v>
      </c>
      <c r="C773" s="250" t="s">
        <v>3476</v>
      </c>
      <c r="D773" s="250" t="s">
        <v>1964</v>
      </c>
      <c r="E773" s="250" t="s">
        <v>2364</v>
      </c>
    </row>
    <row r="774" spans="1:5" hidden="1" x14ac:dyDescent="0.25">
      <c r="A774" s="252" t="s">
        <v>3472</v>
      </c>
      <c r="B774" s="249" t="s">
        <v>3473</v>
      </c>
      <c r="C774" s="249" t="s">
        <v>3477</v>
      </c>
      <c r="D774" s="249" t="s">
        <v>1965</v>
      </c>
      <c r="E774" s="249" t="s">
        <v>2364</v>
      </c>
    </row>
    <row r="775" spans="1:5" hidden="1" x14ac:dyDescent="0.25">
      <c r="A775" s="253" t="s">
        <v>3472</v>
      </c>
      <c r="B775" s="250" t="s">
        <v>3473</v>
      </c>
      <c r="C775" s="250" t="s">
        <v>3478</v>
      </c>
      <c r="D775" s="250" t="s">
        <v>1966</v>
      </c>
      <c r="E775" s="250" t="s">
        <v>2364</v>
      </c>
    </row>
    <row r="776" spans="1:5" hidden="1" x14ac:dyDescent="0.25">
      <c r="A776" s="252" t="s">
        <v>3472</v>
      </c>
      <c r="B776" s="249" t="s">
        <v>3473</v>
      </c>
      <c r="C776" s="249" t="s">
        <v>3479</v>
      </c>
      <c r="D776" s="249" t="s">
        <v>1967</v>
      </c>
      <c r="E776" s="249" t="s">
        <v>2364</v>
      </c>
    </row>
    <row r="777" spans="1:5" hidden="1" x14ac:dyDescent="0.25">
      <c r="A777" s="253" t="s">
        <v>3472</v>
      </c>
      <c r="B777" s="250" t="s">
        <v>3473</v>
      </c>
      <c r="C777" s="250" t="s">
        <v>3480</v>
      </c>
      <c r="D777" s="250" t="s">
        <v>3481</v>
      </c>
      <c r="E777" s="250" t="s">
        <v>2152</v>
      </c>
    </row>
    <row r="778" spans="1:5" hidden="1" x14ac:dyDescent="0.25">
      <c r="A778" s="252" t="s">
        <v>3472</v>
      </c>
      <c r="B778" s="249" t="s">
        <v>3482</v>
      </c>
      <c r="C778" s="249" t="s">
        <v>3483</v>
      </c>
      <c r="D778" s="249" t="s">
        <v>1968</v>
      </c>
      <c r="E778" s="249" t="s">
        <v>2152</v>
      </c>
    </row>
    <row r="779" spans="1:5" hidden="1" x14ac:dyDescent="0.25">
      <c r="A779" s="253" t="s">
        <v>3472</v>
      </c>
      <c r="B779" s="250" t="s">
        <v>3482</v>
      </c>
      <c r="C779" s="250" t="s">
        <v>3484</v>
      </c>
      <c r="D779" s="250" t="s">
        <v>1969</v>
      </c>
      <c r="E779" s="250" t="s">
        <v>2152</v>
      </c>
    </row>
    <row r="780" spans="1:5" hidden="1" x14ac:dyDescent="0.25">
      <c r="A780" s="252" t="s">
        <v>3472</v>
      </c>
      <c r="B780" s="249" t="s">
        <v>3482</v>
      </c>
      <c r="C780" s="249" t="s">
        <v>3485</v>
      </c>
      <c r="D780" s="249" t="s">
        <v>1970</v>
      </c>
      <c r="E780" s="249" t="s">
        <v>2152</v>
      </c>
    </row>
    <row r="781" spans="1:5" hidden="1" x14ac:dyDescent="0.25">
      <c r="A781" s="253" t="s">
        <v>3472</v>
      </c>
      <c r="B781" s="250" t="s">
        <v>3482</v>
      </c>
      <c r="C781" s="250" t="s">
        <v>3486</v>
      </c>
      <c r="D781" s="250" t="s">
        <v>3487</v>
      </c>
      <c r="E781" s="250" t="s">
        <v>2152</v>
      </c>
    </row>
    <row r="782" spans="1:5" hidden="1" x14ac:dyDescent="0.25">
      <c r="A782" s="252" t="s">
        <v>3472</v>
      </c>
      <c r="B782" s="249" t="s">
        <v>3488</v>
      </c>
      <c r="C782" s="249" t="s">
        <v>3489</v>
      </c>
      <c r="D782" s="249" t="s">
        <v>1971</v>
      </c>
      <c r="E782" s="249" t="s">
        <v>2152</v>
      </c>
    </row>
    <row r="783" spans="1:5" hidden="1" x14ac:dyDescent="0.25">
      <c r="A783" s="253" t="s">
        <v>3472</v>
      </c>
      <c r="B783" s="250" t="s">
        <v>3488</v>
      </c>
      <c r="C783" s="250" t="s">
        <v>3490</v>
      </c>
      <c r="D783" s="250" t="s">
        <v>1972</v>
      </c>
      <c r="E783" s="250" t="s">
        <v>2152</v>
      </c>
    </row>
    <row r="784" spans="1:5" hidden="1" x14ac:dyDescent="0.25">
      <c r="A784" s="252" t="s">
        <v>3491</v>
      </c>
      <c r="B784" s="249" t="s">
        <v>3492</v>
      </c>
      <c r="C784" s="249" t="s">
        <v>3493</v>
      </c>
      <c r="D784" s="249" t="s">
        <v>3494</v>
      </c>
      <c r="E784" s="249" t="s">
        <v>2152</v>
      </c>
    </row>
    <row r="785" spans="1:5" hidden="1" x14ac:dyDescent="0.25">
      <c r="A785" s="253" t="s">
        <v>3491</v>
      </c>
      <c r="B785" s="250" t="s">
        <v>3492</v>
      </c>
      <c r="C785" s="250" t="s">
        <v>3495</v>
      </c>
      <c r="D785" s="250" t="s">
        <v>3496</v>
      </c>
      <c r="E785" s="250" t="s">
        <v>2152</v>
      </c>
    </row>
    <row r="786" spans="1:5" hidden="1" x14ac:dyDescent="0.25">
      <c r="A786" s="252" t="s">
        <v>3491</v>
      </c>
      <c r="B786" s="249" t="s">
        <v>3492</v>
      </c>
      <c r="C786" s="249" t="s">
        <v>3497</v>
      </c>
      <c r="D786" s="249" t="s">
        <v>3498</v>
      </c>
      <c r="E786" s="249" t="s">
        <v>2364</v>
      </c>
    </row>
    <row r="787" spans="1:5" hidden="1" x14ac:dyDescent="0.25">
      <c r="A787" s="253" t="s">
        <v>3491</v>
      </c>
      <c r="B787" s="250" t="s">
        <v>3492</v>
      </c>
      <c r="C787" s="250" t="s">
        <v>3499</v>
      </c>
      <c r="D787" s="250" t="s">
        <v>3500</v>
      </c>
      <c r="E787" s="250" t="s">
        <v>2364</v>
      </c>
    </row>
    <row r="788" spans="1:5" hidden="1" x14ac:dyDescent="0.25">
      <c r="A788" s="252" t="s">
        <v>3491</v>
      </c>
      <c r="B788" s="249" t="s">
        <v>3492</v>
      </c>
      <c r="C788" s="249" t="s">
        <v>3501</v>
      </c>
      <c r="D788" s="249" t="s">
        <v>3502</v>
      </c>
      <c r="E788" s="249" t="s">
        <v>2364</v>
      </c>
    </row>
    <row r="789" spans="1:5" hidden="1" x14ac:dyDescent="0.25">
      <c r="A789" s="253" t="s">
        <v>3491</v>
      </c>
      <c r="B789" s="250" t="s">
        <v>3492</v>
      </c>
      <c r="C789" s="250" t="s">
        <v>3503</v>
      </c>
      <c r="D789" s="250" t="s">
        <v>3504</v>
      </c>
      <c r="E789" s="250" t="s">
        <v>2152</v>
      </c>
    </row>
    <row r="790" spans="1:5" hidden="1" x14ac:dyDescent="0.25">
      <c r="A790" s="252" t="s">
        <v>3491</v>
      </c>
      <c r="B790" s="249" t="s">
        <v>3492</v>
      </c>
      <c r="C790" s="249" t="s">
        <v>3505</v>
      </c>
      <c r="D790" s="249" t="s">
        <v>3506</v>
      </c>
      <c r="E790" s="249" t="s">
        <v>2152</v>
      </c>
    </row>
    <row r="791" spans="1:5" hidden="1" x14ac:dyDescent="0.25">
      <c r="A791" s="253" t="s">
        <v>3491</v>
      </c>
      <c r="B791" s="250" t="s">
        <v>3492</v>
      </c>
      <c r="C791" s="250" t="s">
        <v>3507</v>
      </c>
      <c r="D791" s="250" t="s">
        <v>3508</v>
      </c>
      <c r="E791" s="250" t="s">
        <v>2364</v>
      </c>
    </row>
    <row r="792" spans="1:5" hidden="1" x14ac:dyDescent="0.25">
      <c r="A792" s="252" t="s">
        <v>3491</v>
      </c>
      <c r="B792" s="249" t="s">
        <v>3492</v>
      </c>
      <c r="C792" s="249" t="s">
        <v>3509</v>
      </c>
      <c r="D792" s="249" t="s">
        <v>3510</v>
      </c>
      <c r="E792" s="249" t="s">
        <v>2364</v>
      </c>
    </row>
    <row r="793" spans="1:5" hidden="1" x14ac:dyDescent="0.25">
      <c r="A793" s="253" t="s">
        <v>3491</v>
      </c>
      <c r="B793" s="250" t="s">
        <v>3492</v>
      </c>
      <c r="C793" s="250" t="s">
        <v>3511</v>
      </c>
      <c r="D793" s="250" t="s">
        <v>3512</v>
      </c>
      <c r="E793" s="250" t="s">
        <v>2364</v>
      </c>
    </row>
    <row r="794" spans="1:5" hidden="1" x14ac:dyDescent="0.25">
      <c r="A794" s="252" t="s">
        <v>3491</v>
      </c>
      <c r="B794" s="249" t="s">
        <v>3492</v>
      </c>
      <c r="C794" s="249" t="s">
        <v>3513</v>
      </c>
      <c r="D794" s="249" t="s">
        <v>3514</v>
      </c>
      <c r="E794" s="249" t="s">
        <v>2364</v>
      </c>
    </row>
    <row r="795" spans="1:5" hidden="1" x14ac:dyDescent="0.25">
      <c r="A795" s="253" t="s">
        <v>3491</v>
      </c>
      <c r="B795" s="250" t="s">
        <v>3492</v>
      </c>
      <c r="C795" s="250" t="s">
        <v>3515</v>
      </c>
      <c r="D795" s="250" t="s">
        <v>3516</v>
      </c>
      <c r="E795" s="250" t="s">
        <v>2364</v>
      </c>
    </row>
    <row r="796" spans="1:5" hidden="1" x14ac:dyDescent="0.25">
      <c r="A796" s="252" t="s">
        <v>3491</v>
      </c>
      <c r="B796" s="249" t="s">
        <v>3492</v>
      </c>
      <c r="C796" s="249" t="s">
        <v>3517</v>
      </c>
      <c r="D796" s="249" t="s">
        <v>3518</v>
      </c>
      <c r="E796" s="249" t="s">
        <v>2364</v>
      </c>
    </row>
    <row r="797" spans="1:5" hidden="1" x14ac:dyDescent="0.25">
      <c r="A797" s="253" t="s">
        <v>3491</v>
      </c>
      <c r="B797" s="250" t="s">
        <v>3492</v>
      </c>
      <c r="C797" s="250" t="s">
        <v>3519</v>
      </c>
      <c r="D797" s="250" t="s">
        <v>3520</v>
      </c>
      <c r="E797" s="250" t="s">
        <v>2364</v>
      </c>
    </row>
    <row r="798" spans="1:5" hidden="1" x14ac:dyDescent="0.25">
      <c r="A798" s="252" t="s">
        <v>3491</v>
      </c>
      <c r="B798" s="249" t="s">
        <v>3492</v>
      </c>
      <c r="C798" s="249" t="s">
        <v>3521</v>
      </c>
      <c r="D798" s="249" t="s">
        <v>3522</v>
      </c>
      <c r="E798" s="249" t="s">
        <v>2364</v>
      </c>
    </row>
    <row r="799" spans="1:5" hidden="1" x14ac:dyDescent="0.25">
      <c r="A799" s="253" t="s">
        <v>3491</v>
      </c>
      <c r="B799" s="250" t="s">
        <v>3492</v>
      </c>
      <c r="C799" s="250" t="s">
        <v>3523</v>
      </c>
      <c r="D799" s="250" t="s">
        <v>3524</v>
      </c>
      <c r="E799" s="250" t="s">
        <v>2364</v>
      </c>
    </row>
    <row r="800" spans="1:5" hidden="1" x14ac:dyDescent="0.25">
      <c r="A800" s="252" t="s">
        <v>3491</v>
      </c>
      <c r="B800" s="249" t="s">
        <v>3492</v>
      </c>
      <c r="C800" s="249" t="s">
        <v>3525</v>
      </c>
      <c r="D800" s="249" t="s">
        <v>3526</v>
      </c>
      <c r="E800" s="249" t="s">
        <v>2364</v>
      </c>
    </row>
    <row r="801" spans="1:5" hidden="1" x14ac:dyDescent="0.25">
      <c r="A801" s="253" t="s">
        <v>3491</v>
      </c>
      <c r="B801" s="250" t="s">
        <v>3492</v>
      </c>
      <c r="C801" s="250" t="s">
        <v>3527</v>
      </c>
      <c r="D801" s="250" t="s">
        <v>3528</v>
      </c>
      <c r="E801" s="250" t="s">
        <v>2364</v>
      </c>
    </row>
    <row r="802" spans="1:5" hidden="1" x14ac:dyDescent="0.25">
      <c r="A802" s="252" t="s">
        <v>3491</v>
      </c>
      <c r="B802" s="249" t="s">
        <v>3492</v>
      </c>
      <c r="C802" s="249" t="s">
        <v>3529</v>
      </c>
      <c r="D802" s="249" t="s">
        <v>3530</v>
      </c>
      <c r="E802" s="249" t="s">
        <v>2364</v>
      </c>
    </row>
    <row r="803" spans="1:5" hidden="1" x14ac:dyDescent="0.25">
      <c r="A803" s="253" t="s">
        <v>3491</v>
      </c>
      <c r="B803" s="250" t="s">
        <v>3492</v>
      </c>
      <c r="C803" s="250" t="s">
        <v>3531</v>
      </c>
      <c r="D803" s="250" t="s">
        <v>3532</v>
      </c>
      <c r="E803" s="250" t="s">
        <v>2364</v>
      </c>
    </row>
    <row r="804" spans="1:5" hidden="1" x14ac:dyDescent="0.25">
      <c r="A804" s="252" t="s">
        <v>3491</v>
      </c>
      <c r="B804" s="249" t="s">
        <v>3492</v>
      </c>
      <c r="C804" s="249" t="s">
        <v>3533</v>
      </c>
      <c r="D804" s="249" t="s">
        <v>3534</v>
      </c>
      <c r="E804" s="249" t="s">
        <v>2364</v>
      </c>
    </row>
    <row r="805" spans="1:5" hidden="1" x14ac:dyDescent="0.25">
      <c r="A805" s="253" t="s">
        <v>3491</v>
      </c>
      <c r="B805" s="250" t="s">
        <v>3492</v>
      </c>
      <c r="C805" s="250" t="s">
        <v>3535</v>
      </c>
      <c r="D805" s="250" t="s">
        <v>3536</v>
      </c>
      <c r="E805" s="250" t="s">
        <v>2364</v>
      </c>
    </row>
    <row r="806" spans="1:5" hidden="1" x14ac:dyDescent="0.25">
      <c r="A806" s="252" t="s">
        <v>3491</v>
      </c>
      <c r="B806" s="249" t="s">
        <v>3492</v>
      </c>
      <c r="C806" s="249" t="s">
        <v>3537</v>
      </c>
      <c r="D806" s="249" t="s">
        <v>3538</v>
      </c>
      <c r="E806" s="249" t="s">
        <v>2364</v>
      </c>
    </row>
    <row r="807" spans="1:5" hidden="1" x14ac:dyDescent="0.25">
      <c r="A807" s="253" t="s">
        <v>3491</v>
      </c>
      <c r="B807" s="250" t="s">
        <v>3492</v>
      </c>
      <c r="C807" s="250" t="s">
        <v>3539</v>
      </c>
      <c r="D807" s="250" t="s">
        <v>3540</v>
      </c>
      <c r="E807" s="250" t="s">
        <v>2364</v>
      </c>
    </row>
    <row r="808" spans="1:5" hidden="1" x14ac:dyDescent="0.25">
      <c r="A808" s="252" t="s">
        <v>3491</v>
      </c>
      <c r="B808" s="249" t="s">
        <v>3541</v>
      </c>
      <c r="C808" s="249" t="s">
        <v>3542</v>
      </c>
      <c r="D808" s="249" t="s">
        <v>3543</v>
      </c>
      <c r="E808" s="249" t="s">
        <v>2364</v>
      </c>
    </row>
    <row r="809" spans="1:5" hidden="1" x14ac:dyDescent="0.25">
      <c r="A809" s="253" t="s">
        <v>3491</v>
      </c>
      <c r="B809" s="250" t="s">
        <v>3541</v>
      </c>
      <c r="C809" s="250" t="s">
        <v>3544</v>
      </c>
      <c r="D809" s="250" t="s">
        <v>3545</v>
      </c>
      <c r="E809" s="250" t="s">
        <v>2364</v>
      </c>
    </row>
    <row r="810" spans="1:5" hidden="1" x14ac:dyDescent="0.25">
      <c r="A810" s="252" t="s">
        <v>3491</v>
      </c>
      <c r="B810" s="249" t="s">
        <v>3541</v>
      </c>
      <c r="C810" s="249" t="s">
        <v>3546</v>
      </c>
      <c r="D810" s="249" t="s">
        <v>3547</v>
      </c>
      <c r="E810" s="249" t="s">
        <v>2364</v>
      </c>
    </row>
    <row r="811" spans="1:5" hidden="1" x14ac:dyDescent="0.25">
      <c r="A811" s="253" t="s">
        <v>3491</v>
      </c>
      <c r="B811" s="250" t="s">
        <v>3541</v>
      </c>
      <c r="C811" s="250" t="s">
        <v>3548</v>
      </c>
      <c r="D811" s="250" t="s">
        <v>3549</v>
      </c>
      <c r="E811" s="250" t="s">
        <v>2364</v>
      </c>
    </row>
    <row r="812" spans="1:5" hidden="1" x14ac:dyDescent="0.25">
      <c r="A812" s="252" t="s">
        <v>3491</v>
      </c>
      <c r="B812" s="249" t="s">
        <v>3541</v>
      </c>
      <c r="C812" s="249" t="s">
        <v>3550</v>
      </c>
      <c r="D812" s="249" t="s">
        <v>3551</v>
      </c>
      <c r="E812" s="249" t="s">
        <v>2364</v>
      </c>
    </row>
    <row r="813" spans="1:5" hidden="1" x14ac:dyDescent="0.25">
      <c r="A813" s="253" t="s">
        <v>3491</v>
      </c>
      <c r="B813" s="250" t="s">
        <v>3541</v>
      </c>
      <c r="C813" s="250" t="s">
        <v>3552</v>
      </c>
      <c r="D813" s="250" t="s">
        <v>3553</v>
      </c>
      <c r="E813" s="250" t="s">
        <v>2364</v>
      </c>
    </row>
    <row r="814" spans="1:5" hidden="1" x14ac:dyDescent="0.25">
      <c r="A814" s="252" t="s">
        <v>3491</v>
      </c>
      <c r="B814" s="249" t="s">
        <v>3541</v>
      </c>
      <c r="C814" s="249" t="s">
        <v>3554</v>
      </c>
      <c r="D814" s="249" t="s">
        <v>3555</v>
      </c>
      <c r="E814" s="249" t="s">
        <v>2364</v>
      </c>
    </row>
    <row r="815" spans="1:5" hidden="1" x14ac:dyDescent="0.25">
      <c r="A815" s="253" t="s">
        <v>3491</v>
      </c>
      <c r="B815" s="250" t="s">
        <v>3541</v>
      </c>
      <c r="C815" s="250" t="s">
        <v>3556</v>
      </c>
      <c r="D815" s="250" t="s">
        <v>3557</v>
      </c>
      <c r="E815" s="250" t="s">
        <v>2364</v>
      </c>
    </row>
    <row r="816" spans="1:5" hidden="1" x14ac:dyDescent="0.25">
      <c r="A816" s="252" t="s">
        <v>3491</v>
      </c>
      <c r="B816" s="249" t="s">
        <v>3541</v>
      </c>
      <c r="C816" s="249" t="s">
        <v>3558</v>
      </c>
      <c r="D816" s="249" t="s">
        <v>3559</v>
      </c>
      <c r="E816" s="249" t="s">
        <v>2364</v>
      </c>
    </row>
    <row r="817" spans="1:5" hidden="1" x14ac:dyDescent="0.25">
      <c r="A817" s="253" t="s">
        <v>3491</v>
      </c>
      <c r="B817" s="250" t="s">
        <v>3541</v>
      </c>
      <c r="C817" s="250" t="s">
        <v>3560</v>
      </c>
      <c r="D817" s="250" t="s">
        <v>3561</v>
      </c>
      <c r="E817" s="250" t="s">
        <v>2364</v>
      </c>
    </row>
    <row r="818" spans="1:5" hidden="1" x14ac:dyDescent="0.25">
      <c r="A818" s="252" t="s">
        <v>3491</v>
      </c>
      <c r="B818" s="249" t="s">
        <v>3541</v>
      </c>
      <c r="C818" s="249" t="s">
        <v>3562</v>
      </c>
      <c r="D818" s="249" t="s">
        <v>3563</v>
      </c>
      <c r="E818" s="249" t="s">
        <v>2364</v>
      </c>
    </row>
    <row r="819" spans="1:5" hidden="1" x14ac:dyDescent="0.25">
      <c r="A819" s="253" t="s">
        <v>3491</v>
      </c>
      <c r="B819" s="250" t="s">
        <v>3541</v>
      </c>
      <c r="C819" s="250" t="s">
        <v>3564</v>
      </c>
      <c r="D819" s="250" t="s">
        <v>3565</v>
      </c>
      <c r="E819" s="250" t="s">
        <v>2364</v>
      </c>
    </row>
    <row r="820" spans="1:5" hidden="1" x14ac:dyDescent="0.25">
      <c r="A820" s="252" t="s">
        <v>3491</v>
      </c>
      <c r="B820" s="249" t="s">
        <v>3541</v>
      </c>
      <c r="C820" s="249" t="s">
        <v>3566</v>
      </c>
      <c r="D820" s="249" t="s">
        <v>3567</v>
      </c>
      <c r="E820" s="249" t="s">
        <v>2364</v>
      </c>
    </row>
    <row r="821" spans="1:5" hidden="1" x14ac:dyDescent="0.25">
      <c r="A821" s="253" t="s">
        <v>3491</v>
      </c>
      <c r="B821" s="250" t="s">
        <v>3541</v>
      </c>
      <c r="C821" s="250" t="s">
        <v>3568</v>
      </c>
      <c r="D821" s="250" t="s">
        <v>3569</v>
      </c>
      <c r="E821" s="250" t="s">
        <v>2152</v>
      </c>
    </row>
    <row r="822" spans="1:5" hidden="1" x14ac:dyDescent="0.25">
      <c r="A822" s="252" t="s">
        <v>3491</v>
      </c>
      <c r="B822" s="249" t="s">
        <v>3541</v>
      </c>
      <c r="C822" s="249" t="s">
        <v>3570</v>
      </c>
      <c r="D822" s="249" t="s">
        <v>3571</v>
      </c>
      <c r="E822" s="249" t="s">
        <v>2152</v>
      </c>
    </row>
    <row r="823" spans="1:5" hidden="1" x14ac:dyDescent="0.25">
      <c r="A823" s="253" t="s">
        <v>3491</v>
      </c>
      <c r="B823" s="250" t="s">
        <v>3541</v>
      </c>
      <c r="C823" s="250" t="s">
        <v>3572</v>
      </c>
      <c r="D823" s="250" t="s">
        <v>3573</v>
      </c>
      <c r="E823" s="250" t="s">
        <v>2152</v>
      </c>
    </row>
    <row r="824" spans="1:5" hidden="1" x14ac:dyDescent="0.25">
      <c r="A824" s="252" t="s">
        <v>3491</v>
      </c>
      <c r="B824" s="249" t="s">
        <v>3541</v>
      </c>
      <c r="C824" s="249" t="s">
        <v>3574</v>
      </c>
      <c r="D824" s="249" t="s">
        <v>3575</v>
      </c>
      <c r="E824" s="249" t="s">
        <v>2152</v>
      </c>
    </row>
    <row r="825" spans="1:5" hidden="1" x14ac:dyDescent="0.25">
      <c r="A825" s="253" t="s">
        <v>3491</v>
      </c>
      <c r="B825" s="250" t="s">
        <v>3541</v>
      </c>
      <c r="C825" s="250" t="s">
        <v>3576</v>
      </c>
      <c r="D825" s="250" t="s">
        <v>3577</v>
      </c>
      <c r="E825" s="250" t="s">
        <v>2152</v>
      </c>
    </row>
    <row r="826" spans="1:5" hidden="1" x14ac:dyDescent="0.25">
      <c r="A826" s="252" t="s">
        <v>3491</v>
      </c>
      <c r="B826" s="249" t="s">
        <v>3541</v>
      </c>
      <c r="C826" s="249" t="s">
        <v>3578</v>
      </c>
      <c r="D826" s="249" t="s">
        <v>3579</v>
      </c>
      <c r="E826" s="249" t="s">
        <v>2152</v>
      </c>
    </row>
    <row r="827" spans="1:5" hidden="1" x14ac:dyDescent="0.25">
      <c r="A827" s="253" t="s">
        <v>3491</v>
      </c>
      <c r="B827" s="250" t="s">
        <v>3541</v>
      </c>
      <c r="C827" s="250" t="s">
        <v>3580</v>
      </c>
      <c r="D827" s="250" t="s">
        <v>3581</v>
      </c>
      <c r="E827" s="250" t="s">
        <v>2364</v>
      </c>
    </row>
    <row r="828" spans="1:5" hidden="1" x14ac:dyDescent="0.25">
      <c r="A828" s="252" t="s">
        <v>3491</v>
      </c>
      <c r="B828" s="249" t="s">
        <v>3541</v>
      </c>
      <c r="C828" s="249" t="s">
        <v>3582</v>
      </c>
      <c r="D828" s="249" t="s">
        <v>3583</v>
      </c>
      <c r="E828" s="249" t="s">
        <v>2364</v>
      </c>
    </row>
    <row r="829" spans="1:5" hidden="1" x14ac:dyDescent="0.25">
      <c r="A829" s="253" t="s">
        <v>3491</v>
      </c>
      <c r="B829" s="250" t="s">
        <v>3584</v>
      </c>
      <c r="C829" s="250" t="s">
        <v>3585</v>
      </c>
      <c r="D829" s="250" t="s">
        <v>3586</v>
      </c>
      <c r="E829" s="250" t="s">
        <v>2364</v>
      </c>
    </row>
    <row r="830" spans="1:5" hidden="1" x14ac:dyDescent="0.25">
      <c r="A830" s="252" t="s">
        <v>3491</v>
      </c>
      <c r="B830" s="249" t="s">
        <v>3584</v>
      </c>
      <c r="C830" s="249" t="s">
        <v>3587</v>
      </c>
      <c r="D830" s="249" t="s">
        <v>3588</v>
      </c>
      <c r="E830" s="249" t="s">
        <v>2364</v>
      </c>
    </row>
    <row r="831" spans="1:5" hidden="1" x14ac:dyDescent="0.25">
      <c r="A831" s="253" t="s">
        <v>3491</v>
      </c>
      <c r="B831" s="250" t="s">
        <v>3584</v>
      </c>
      <c r="C831" s="250" t="s">
        <v>3589</v>
      </c>
      <c r="D831" s="250" t="s">
        <v>3590</v>
      </c>
      <c r="E831" s="250" t="s">
        <v>2364</v>
      </c>
    </row>
    <row r="832" spans="1:5" hidden="1" x14ac:dyDescent="0.25">
      <c r="A832" s="252" t="s">
        <v>3491</v>
      </c>
      <c r="B832" s="249" t="s">
        <v>3591</v>
      </c>
      <c r="C832" s="249" t="s">
        <v>3592</v>
      </c>
      <c r="D832" s="249" t="s">
        <v>3593</v>
      </c>
      <c r="E832" s="249" t="s">
        <v>2364</v>
      </c>
    </row>
    <row r="833" spans="1:5" hidden="1" x14ac:dyDescent="0.25">
      <c r="A833" s="253" t="s">
        <v>3491</v>
      </c>
      <c r="B833" s="250" t="s">
        <v>3591</v>
      </c>
      <c r="C833" s="250" t="s">
        <v>3594</v>
      </c>
      <c r="D833" s="250" t="s">
        <v>3595</v>
      </c>
      <c r="E833" s="250" t="s">
        <v>2364</v>
      </c>
    </row>
    <row r="834" spans="1:5" hidden="1" x14ac:dyDescent="0.25">
      <c r="A834" s="252" t="s">
        <v>3491</v>
      </c>
      <c r="B834" s="249" t="s">
        <v>3591</v>
      </c>
      <c r="C834" s="249" t="s">
        <v>3596</v>
      </c>
      <c r="D834" s="249" t="s">
        <v>3597</v>
      </c>
      <c r="E834" s="249" t="s">
        <v>2364</v>
      </c>
    </row>
    <row r="835" spans="1:5" hidden="1" x14ac:dyDescent="0.25">
      <c r="A835" s="253" t="s">
        <v>3491</v>
      </c>
      <c r="B835" s="250" t="s">
        <v>3591</v>
      </c>
      <c r="C835" s="250" t="s">
        <v>3598</v>
      </c>
      <c r="D835" s="250" t="s">
        <v>3599</v>
      </c>
      <c r="E835" s="250" t="s">
        <v>2364</v>
      </c>
    </row>
    <row r="836" spans="1:5" hidden="1" x14ac:dyDescent="0.25">
      <c r="A836" s="252" t="s">
        <v>3491</v>
      </c>
      <c r="B836" s="249" t="s">
        <v>3591</v>
      </c>
      <c r="C836" s="249" t="s">
        <v>3600</v>
      </c>
      <c r="D836" s="249" t="s">
        <v>3601</v>
      </c>
      <c r="E836" s="249" t="s">
        <v>2364</v>
      </c>
    </row>
    <row r="837" spans="1:5" hidden="1" x14ac:dyDescent="0.25">
      <c r="A837" s="253" t="s">
        <v>3491</v>
      </c>
      <c r="B837" s="250" t="s">
        <v>3602</v>
      </c>
      <c r="C837" s="250" t="s">
        <v>3603</v>
      </c>
      <c r="D837" s="250" t="s">
        <v>3604</v>
      </c>
      <c r="E837" s="250" t="s">
        <v>2364</v>
      </c>
    </row>
    <row r="838" spans="1:5" hidden="1" x14ac:dyDescent="0.25">
      <c r="A838" s="252" t="s">
        <v>3491</v>
      </c>
      <c r="B838" s="249" t="s">
        <v>3602</v>
      </c>
      <c r="C838" s="249" t="s">
        <v>3605</v>
      </c>
      <c r="D838" s="249" t="s">
        <v>3606</v>
      </c>
      <c r="E838" s="249" t="s">
        <v>2364</v>
      </c>
    </row>
    <row r="839" spans="1:5" hidden="1" x14ac:dyDescent="0.25">
      <c r="A839" s="253" t="s">
        <v>3491</v>
      </c>
      <c r="B839" s="250" t="s">
        <v>3607</v>
      </c>
      <c r="C839" s="250" t="s">
        <v>3608</v>
      </c>
      <c r="D839" s="250" t="s">
        <v>3609</v>
      </c>
      <c r="E839" s="250" t="s">
        <v>2364</v>
      </c>
    </row>
    <row r="840" spans="1:5" hidden="1" x14ac:dyDescent="0.25">
      <c r="A840" s="252" t="s">
        <v>3491</v>
      </c>
      <c r="B840" s="249" t="s">
        <v>3610</v>
      </c>
      <c r="C840" s="249" t="s">
        <v>3611</v>
      </c>
      <c r="D840" s="249" t="s">
        <v>3612</v>
      </c>
      <c r="E840" s="249" t="s">
        <v>2364</v>
      </c>
    </row>
    <row r="841" spans="1:5" hidden="1" x14ac:dyDescent="0.25">
      <c r="A841" s="253" t="s">
        <v>3491</v>
      </c>
      <c r="B841" s="250" t="s">
        <v>3610</v>
      </c>
      <c r="C841" s="250" t="s">
        <v>3613</v>
      </c>
      <c r="D841" s="250" t="s">
        <v>3614</v>
      </c>
      <c r="E841" s="250" t="s">
        <v>2364</v>
      </c>
    </row>
    <row r="842" spans="1:5" hidden="1" x14ac:dyDescent="0.25">
      <c r="A842" s="252" t="s">
        <v>3491</v>
      </c>
      <c r="B842" s="249" t="s">
        <v>3615</v>
      </c>
      <c r="C842" s="249" t="s">
        <v>3616</v>
      </c>
      <c r="D842" s="249" t="s">
        <v>3617</v>
      </c>
      <c r="E842" s="249" t="s">
        <v>2364</v>
      </c>
    </row>
    <row r="843" spans="1:5" hidden="1" x14ac:dyDescent="0.25">
      <c r="A843" s="253" t="s">
        <v>3491</v>
      </c>
      <c r="B843" s="250" t="s">
        <v>3615</v>
      </c>
      <c r="C843" s="250" t="s">
        <v>3618</v>
      </c>
      <c r="D843" s="250" t="s">
        <v>3619</v>
      </c>
      <c r="E843" s="250" t="s">
        <v>2364</v>
      </c>
    </row>
    <row r="844" spans="1:5" hidden="1" x14ac:dyDescent="0.25">
      <c r="A844" s="252" t="s">
        <v>3491</v>
      </c>
      <c r="B844" s="249" t="s">
        <v>3620</v>
      </c>
      <c r="C844" s="249" t="s">
        <v>3621</v>
      </c>
      <c r="D844" s="249" t="s">
        <v>3622</v>
      </c>
      <c r="E844" s="249" t="s">
        <v>2364</v>
      </c>
    </row>
    <row r="845" spans="1:5" hidden="1" x14ac:dyDescent="0.25">
      <c r="A845" s="253" t="s">
        <v>3491</v>
      </c>
      <c r="B845" s="250" t="s">
        <v>3620</v>
      </c>
      <c r="C845" s="250" t="s">
        <v>3623</v>
      </c>
      <c r="D845" s="250" t="s">
        <v>3624</v>
      </c>
      <c r="E845" s="250" t="s">
        <v>2364</v>
      </c>
    </row>
    <row r="846" spans="1:5" hidden="1" x14ac:dyDescent="0.25">
      <c r="A846" s="252" t="s">
        <v>3491</v>
      </c>
      <c r="B846" s="249" t="s">
        <v>3620</v>
      </c>
      <c r="C846" s="249" t="s">
        <v>3625</v>
      </c>
      <c r="D846" s="249" t="s">
        <v>3626</v>
      </c>
      <c r="E846" s="249" t="s">
        <v>2364</v>
      </c>
    </row>
    <row r="847" spans="1:5" hidden="1" x14ac:dyDescent="0.25">
      <c r="A847" s="253" t="s">
        <v>3491</v>
      </c>
      <c r="B847" s="250" t="s">
        <v>3627</v>
      </c>
      <c r="C847" s="250" t="s">
        <v>3628</v>
      </c>
      <c r="D847" s="250" t="s">
        <v>3629</v>
      </c>
      <c r="E847" s="250" t="s">
        <v>2364</v>
      </c>
    </row>
    <row r="848" spans="1:5" hidden="1" x14ac:dyDescent="0.25">
      <c r="A848" s="252" t="s">
        <v>3491</v>
      </c>
      <c r="B848" s="249" t="s">
        <v>3627</v>
      </c>
      <c r="C848" s="249" t="s">
        <v>3630</v>
      </c>
      <c r="D848" s="249" t="s">
        <v>3631</v>
      </c>
      <c r="E848" s="249" t="s">
        <v>2364</v>
      </c>
    </row>
    <row r="849" spans="1:5" hidden="1" x14ac:dyDescent="0.25">
      <c r="A849" s="253" t="s">
        <v>3491</v>
      </c>
      <c r="B849" s="250" t="s">
        <v>3627</v>
      </c>
      <c r="C849" s="250" t="s">
        <v>3632</v>
      </c>
      <c r="D849" s="250" t="s">
        <v>3633</v>
      </c>
      <c r="E849" s="250" t="s">
        <v>2364</v>
      </c>
    </row>
    <row r="850" spans="1:5" hidden="1" x14ac:dyDescent="0.25">
      <c r="A850" s="252" t="s">
        <v>3491</v>
      </c>
      <c r="B850" s="249" t="s">
        <v>3634</v>
      </c>
      <c r="C850" s="249" t="s">
        <v>3635</v>
      </c>
      <c r="D850" s="249" t="s">
        <v>3636</v>
      </c>
      <c r="E850" s="249" t="s">
        <v>2364</v>
      </c>
    </row>
    <row r="851" spans="1:5" hidden="1" x14ac:dyDescent="0.25">
      <c r="A851" s="253" t="s">
        <v>3491</v>
      </c>
      <c r="B851" s="250" t="s">
        <v>3634</v>
      </c>
      <c r="C851" s="250" t="s">
        <v>3637</v>
      </c>
      <c r="D851" s="250" t="s">
        <v>3638</v>
      </c>
      <c r="E851" s="250" t="s">
        <v>2364</v>
      </c>
    </row>
    <row r="852" spans="1:5" hidden="1" x14ac:dyDescent="0.25">
      <c r="A852" s="252" t="s">
        <v>3491</v>
      </c>
      <c r="B852" s="249" t="s">
        <v>3639</v>
      </c>
      <c r="C852" s="249" t="s">
        <v>3640</v>
      </c>
      <c r="D852" s="249" t="s">
        <v>3641</v>
      </c>
      <c r="E852" s="249" t="s">
        <v>2364</v>
      </c>
    </row>
    <row r="853" spans="1:5" hidden="1" x14ac:dyDescent="0.25">
      <c r="A853" s="253" t="s">
        <v>3491</v>
      </c>
      <c r="B853" s="250" t="s">
        <v>3639</v>
      </c>
      <c r="C853" s="250" t="s">
        <v>3642</v>
      </c>
      <c r="D853" s="250" t="s">
        <v>3643</v>
      </c>
      <c r="E853" s="250" t="s">
        <v>2364</v>
      </c>
    </row>
    <row r="854" spans="1:5" hidden="1" x14ac:dyDescent="0.25">
      <c r="A854" s="252" t="s">
        <v>3491</v>
      </c>
      <c r="B854" s="249" t="s">
        <v>3639</v>
      </c>
      <c r="C854" s="249" t="s">
        <v>3644</v>
      </c>
      <c r="D854" s="249" t="s">
        <v>3645</v>
      </c>
      <c r="E854" s="249" t="s">
        <v>2364</v>
      </c>
    </row>
    <row r="855" spans="1:5" hidden="1" x14ac:dyDescent="0.25">
      <c r="A855" s="253" t="s">
        <v>3491</v>
      </c>
      <c r="B855" s="250" t="s">
        <v>3639</v>
      </c>
      <c r="C855" s="250" t="s">
        <v>3646</v>
      </c>
      <c r="D855" s="250" t="s">
        <v>3647</v>
      </c>
      <c r="E855" s="250" t="s">
        <v>2364</v>
      </c>
    </row>
    <row r="856" spans="1:5" hidden="1" x14ac:dyDescent="0.25">
      <c r="A856" s="252" t="s">
        <v>3491</v>
      </c>
      <c r="B856" s="249" t="s">
        <v>3639</v>
      </c>
      <c r="C856" s="249" t="s">
        <v>3648</v>
      </c>
      <c r="D856" s="249" t="s">
        <v>3649</v>
      </c>
      <c r="E856" s="249" t="s">
        <v>2364</v>
      </c>
    </row>
    <row r="857" spans="1:5" hidden="1" x14ac:dyDescent="0.25">
      <c r="A857" s="253" t="s">
        <v>3491</v>
      </c>
      <c r="B857" s="250" t="s">
        <v>3650</v>
      </c>
      <c r="C857" s="250" t="s">
        <v>3651</v>
      </c>
      <c r="D857" s="250" t="s">
        <v>1973</v>
      </c>
      <c r="E857" s="250" t="s">
        <v>2152</v>
      </c>
    </row>
    <row r="858" spans="1:5" hidden="1" x14ac:dyDescent="0.25">
      <c r="A858" s="252" t="s">
        <v>3491</v>
      </c>
      <c r="B858" s="249" t="s">
        <v>3652</v>
      </c>
      <c r="C858" s="249" t="s">
        <v>3653</v>
      </c>
      <c r="D858" s="249" t="s">
        <v>3654</v>
      </c>
      <c r="E858" s="249" t="s">
        <v>2364</v>
      </c>
    </row>
    <row r="859" spans="1:5" hidden="1" x14ac:dyDescent="0.25">
      <c r="A859" s="253" t="s">
        <v>3491</v>
      </c>
      <c r="B859" s="250" t="s">
        <v>3652</v>
      </c>
      <c r="C859" s="250" t="s">
        <v>3655</v>
      </c>
      <c r="D859" s="250" t="s">
        <v>3656</v>
      </c>
      <c r="E859" s="250" t="s">
        <v>2364</v>
      </c>
    </row>
    <row r="860" spans="1:5" hidden="1" x14ac:dyDescent="0.25">
      <c r="A860" s="252" t="s">
        <v>3491</v>
      </c>
      <c r="B860" s="249" t="s">
        <v>3652</v>
      </c>
      <c r="C860" s="249" t="s">
        <v>3657</v>
      </c>
      <c r="D860" s="249" t="s">
        <v>3658</v>
      </c>
      <c r="E860" s="249" t="s">
        <v>2364</v>
      </c>
    </row>
    <row r="861" spans="1:5" hidden="1" x14ac:dyDescent="0.25">
      <c r="A861" s="253" t="s">
        <v>3491</v>
      </c>
      <c r="B861" s="250" t="s">
        <v>3652</v>
      </c>
      <c r="C861" s="250" t="s">
        <v>3659</v>
      </c>
      <c r="D861" s="250" t="s">
        <v>3660</v>
      </c>
      <c r="E861" s="250" t="s">
        <v>2364</v>
      </c>
    </row>
    <row r="862" spans="1:5" hidden="1" x14ac:dyDescent="0.25">
      <c r="A862" s="252" t="s">
        <v>3491</v>
      </c>
      <c r="B862" s="249" t="s">
        <v>3652</v>
      </c>
      <c r="C862" s="249" t="s">
        <v>3661</v>
      </c>
      <c r="D862" s="249" t="s">
        <v>3662</v>
      </c>
      <c r="E862" s="249" t="s">
        <v>2364</v>
      </c>
    </row>
    <row r="863" spans="1:5" hidden="1" x14ac:dyDescent="0.25">
      <c r="A863" s="253" t="s">
        <v>3491</v>
      </c>
      <c r="B863" s="250" t="s">
        <v>3652</v>
      </c>
      <c r="C863" s="250" t="s">
        <v>3663</v>
      </c>
      <c r="D863" s="250" t="s">
        <v>3664</v>
      </c>
      <c r="E863" s="250" t="s">
        <v>2364</v>
      </c>
    </row>
    <row r="864" spans="1:5" hidden="1" x14ac:dyDescent="0.25">
      <c r="A864" s="252" t="s">
        <v>3491</v>
      </c>
      <c r="B864" s="249" t="s">
        <v>3652</v>
      </c>
      <c r="C864" s="249" t="s">
        <v>3665</v>
      </c>
      <c r="D864" s="249" t="s">
        <v>3666</v>
      </c>
      <c r="E864" s="249" t="s">
        <v>2364</v>
      </c>
    </row>
    <row r="865" spans="1:5" hidden="1" x14ac:dyDescent="0.25">
      <c r="A865" s="253" t="s">
        <v>3491</v>
      </c>
      <c r="B865" s="250" t="s">
        <v>3652</v>
      </c>
      <c r="C865" s="250" t="s">
        <v>3667</v>
      </c>
      <c r="D865" s="250" t="s">
        <v>3668</v>
      </c>
      <c r="E865" s="250" t="s">
        <v>2364</v>
      </c>
    </row>
    <row r="866" spans="1:5" hidden="1" x14ac:dyDescent="0.25">
      <c r="A866" s="252" t="s">
        <v>3491</v>
      </c>
      <c r="B866" s="249" t="s">
        <v>3652</v>
      </c>
      <c r="C866" s="249" t="s">
        <v>3669</v>
      </c>
      <c r="D866" s="249" t="s">
        <v>3670</v>
      </c>
      <c r="E866" s="249" t="s">
        <v>2364</v>
      </c>
    </row>
    <row r="867" spans="1:5" hidden="1" x14ac:dyDescent="0.25">
      <c r="A867" s="253" t="s">
        <v>3491</v>
      </c>
      <c r="B867" s="250" t="s">
        <v>3652</v>
      </c>
      <c r="C867" s="250" t="s">
        <v>3671</v>
      </c>
      <c r="D867" s="250" t="s">
        <v>3672</v>
      </c>
      <c r="E867" s="250" t="s">
        <v>2364</v>
      </c>
    </row>
    <row r="868" spans="1:5" hidden="1" x14ac:dyDescent="0.25">
      <c r="A868" s="252" t="s">
        <v>3491</v>
      </c>
      <c r="B868" s="249" t="s">
        <v>3652</v>
      </c>
      <c r="C868" s="249" t="s">
        <v>3673</v>
      </c>
      <c r="D868" s="249" t="s">
        <v>3674</v>
      </c>
      <c r="E868" s="249" t="s">
        <v>2364</v>
      </c>
    </row>
    <row r="869" spans="1:5" hidden="1" x14ac:dyDescent="0.25">
      <c r="A869" s="253" t="s">
        <v>3491</v>
      </c>
      <c r="B869" s="250" t="s">
        <v>3652</v>
      </c>
      <c r="C869" s="250" t="s">
        <v>3675</v>
      </c>
      <c r="D869" s="250" t="s">
        <v>3676</v>
      </c>
      <c r="E869" s="250" t="s">
        <v>2364</v>
      </c>
    </row>
    <row r="870" spans="1:5" hidden="1" x14ac:dyDescent="0.25">
      <c r="A870" s="252" t="s">
        <v>3491</v>
      </c>
      <c r="B870" s="249" t="s">
        <v>3652</v>
      </c>
      <c r="C870" s="249" t="s">
        <v>3677</v>
      </c>
      <c r="D870" s="249" t="s">
        <v>3678</v>
      </c>
      <c r="E870" s="249" t="s">
        <v>2364</v>
      </c>
    </row>
    <row r="871" spans="1:5" hidden="1" x14ac:dyDescent="0.25">
      <c r="A871" s="253" t="s">
        <v>3491</v>
      </c>
      <c r="B871" s="250" t="s">
        <v>3652</v>
      </c>
      <c r="C871" s="250" t="s">
        <v>3679</v>
      </c>
      <c r="D871" s="250" t="s">
        <v>3680</v>
      </c>
      <c r="E871" s="250" t="s">
        <v>2364</v>
      </c>
    </row>
    <row r="872" spans="1:5" hidden="1" x14ac:dyDescent="0.25">
      <c r="A872" s="252" t="s">
        <v>3491</v>
      </c>
      <c r="B872" s="249" t="s">
        <v>3681</v>
      </c>
      <c r="C872" s="249" t="s">
        <v>3682</v>
      </c>
      <c r="D872" s="249" t="s">
        <v>3683</v>
      </c>
      <c r="E872" s="249" t="s">
        <v>2364</v>
      </c>
    </row>
    <row r="873" spans="1:5" hidden="1" x14ac:dyDescent="0.25">
      <c r="A873" s="253" t="s">
        <v>3491</v>
      </c>
      <c r="B873" s="250" t="s">
        <v>3681</v>
      </c>
      <c r="C873" s="250" t="s">
        <v>3684</v>
      </c>
      <c r="D873" s="250" t="s">
        <v>3685</v>
      </c>
      <c r="E873" s="250" t="s">
        <v>2364</v>
      </c>
    </row>
    <row r="874" spans="1:5" hidden="1" x14ac:dyDescent="0.25">
      <c r="A874" s="252" t="s">
        <v>3491</v>
      </c>
      <c r="B874" s="249" t="s">
        <v>3681</v>
      </c>
      <c r="C874" s="249" t="s">
        <v>3686</v>
      </c>
      <c r="D874" s="249" t="s">
        <v>3687</v>
      </c>
      <c r="E874" s="249" t="s">
        <v>2364</v>
      </c>
    </row>
    <row r="875" spans="1:5" hidden="1" x14ac:dyDescent="0.25">
      <c r="A875" s="253" t="s">
        <v>3491</v>
      </c>
      <c r="B875" s="250" t="s">
        <v>3681</v>
      </c>
      <c r="C875" s="250" t="s">
        <v>3688</v>
      </c>
      <c r="D875" s="250" t="s">
        <v>3689</v>
      </c>
      <c r="E875" s="250" t="s">
        <v>2364</v>
      </c>
    </row>
    <row r="876" spans="1:5" hidden="1" x14ac:dyDescent="0.25">
      <c r="A876" s="252" t="s">
        <v>3491</v>
      </c>
      <c r="B876" s="249" t="s">
        <v>3681</v>
      </c>
      <c r="C876" s="249" t="s">
        <v>3690</v>
      </c>
      <c r="D876" s="249" t="s">
        <v>3691</v>
      </c>
      <c r="E876" s="249" t="s">
        <v>2364</v>
      </c>
    </row>
    <row r="877" spans="1:5" hidden="1" x14ac:dyDescent="0.25">
      <c r="A877" s="253" t="s">
        <v>3491</v>
      </c>
      <c r="B877" s="250" t="s">
        <v>3681</v>
      </c>
      <c r="C877" s="250" t="s">
        <v>3692</v>
      </c>
      <c r="D877" s="250" t="s">
        <v>3693</v>
      </c>
      <c r="E877" s="250" t="s">
        <v>2364</v>
      </c>
    </row>
    <row r="878" spans="1:5" hidden="1" x14ac:dyDescent="0.25">
      <c r="A878" s="252" t="s">
        <v>3491</v>
      </c>
      <c r="B878" s="249" t="s">
        <v>3681</v>
      </c>
      <c r="C878" s="249" t="s">
        <v>3694</v>
      </c>
      <c r="D878" s="249" t="s">
        <v>3695</v>
      </c>
      <c r="E878" s="249" t="s">
        <v>2364</v>
      </c>
    </row>
    <row r="879" spans="1:5" hidden="1" x14ac:dyDescent="0.25">
      <c r="A879" s="253" t="s">
        <v>3491</v>
      </c>
      <c r="B879" s="250" t="s">
        <v>3681</v>
      </c>
      <c r="C879" s="250" t="s">
        <v>3696</v>
      </c>
      <c r="D879" s="250" t="s">
        <v>3697</v>
      </c>
      <c r="E879" s="250" t="s">
        <v>2364</v>
      </c>
    </row>
    <row r="880" spans="1:5" hidden="1" x14ac:dyDescent="0.25">
      <c r="A880" s="252" t="s">
        <v>3491</v>
      </c>
      <c r="B880" s="249" t="s">
        <v>3681</v>
      </c>
      <c r="C880" s="249" t="s">
        <v>3698</v>
      </c>
      <c r="D880" s="249" t="s">
        <v>3699</v>
      </c>
      <c r="E880" s="249" t="s">
        <v>2364</v>
      </c>
    </row>
    <row r="881" spans="1:5" hidden="1" x14ac:dyDescent="0.25">
      <c r="A881" s="253" t="s">
        <v>3700</v>
      </c>
      <c r="B881" s="250" t="s">
        <v>3701</v>
      </c>
      <c r="C881" s="250" t="s">
        <v>3702</v>
      </c>
      <c r="D881" s="250" t="s">
        <v>1974</v>
      </c>
      <c r="E881" s="250" t="s">
        <v>2364</v>
      </c>
    </row>
    <row r="882" spans="1:5" hidden="1" x14ac:dyDescent="0.25">
      <c r="A882" s="252" t="s">
        <v>3700</v>
      </c>
      <c r="B882" s="249" t="s">
        <v>3701</v>
      </c>
      <c r="C882" s="249" t="s">
        <v>3703</v>
      </c>
      <c r="D882" s="249" t="s">
        <v>1975</v>
      </c>
      <c r="E882" s="249" t="s">
        <v>2364</v>
      </c>
    </row>
    <row r="883" spans="1:5" hidden="1" x14ac:dyDescent="0.25">
      <c r="A883" s="253" t="s">
        <v>3700</v>
      </c>
      <c r="B883" s="250" t="s">
        <v>3701</v>
      </c>
      <c r="C883" s="250" t="s">
        <v>3704</v>
      </c>
      <c r="D883" s="250" t="s">
        <v>1976</v>
      </c>
      <c r="E883" s="250" t="s">
        <v>2364</v>
      </c>
    </row>
    <row r="884" spans="1:5" hidden="1" x14ac:dyDescent="0.25">
      <c r="A884" s="252" t="s">
        <v>3700</v>
      </c>
      <c r="B884" s="249" t="s">
        <v>3701</v>
      </c>
      <c r="C884" s="249" t="s">
        <v>3705</v>
      </c>
      <c r="D884" s="249" t="s">
        <v>1977</v>
      </c>
      <c r="E884" s="249" t="s">
        <v>2152</v>
      </c>
    </row>
    <row r="885" spans="1:5" hidden="1" x14ac:dyDescent="0.25">
      <c r="A885" s="253" t="s">
        <v>3700</v>
      </c>
      <c r="B885" s="250" t="s">
        <v>3701</v>
      </c>
      <c r="C885" s="250" t="s">
        <v>3706</v>
      </c>
      <c r="D885" s="250" t="s">
        <v>1978</v>
      </c>
      <c r="E885" s="250" t="s">
        <v>2364</v>
      </c>
    </row>
    <row r="886" spans="1:5" hidden="1" x14ac:dyDescent="0.25">
      <c r="A886" s="252" t="s">
        <v>3700</v>
      </c>
      <c r="B886" s="249" t="s">
        <v>3701</v>
      </c>
      <c r="C886" s="249" t="s">
        <v>3707</v>
      </c>
      <c r="D886" s="249" t="s">
        <v>1979</v>
      </c>
      <c r="E886" s="249" t="s">
        <v>2364</v>
      </c>
    </row>
    <row r="887" spans="1:5" hidden="1" x14ac:dyDescent="0.25">
      <c r="A887" s="253" t="s">
        <v>3700</v>
      </c>
      <c r="B887" s="250" t="s">
        <v>3701</v>
      </c>
      <c r="C887" s="250" t="s">
        <v>3708</v>
      </c>
      <c r="D887" s="250" t="s">
        <v>1980</v>
      </c>
      <c r="E887" s="250" t="s">
        <v>2364</v>
      </c>
    </row>
    <row r="888" spans="1:5" hidden="1" x14ac:dyDescent="0.25">
      <c r="A888" s="252" t="s">
        <v>3700</v>
      </c>
      <c r="B888" s="249" t="s">
        <v>3701</v>
      </c>
      <c r="C888" s="249" t="s">
        <v>3709</v>
      </c>
      <c r="D888" s="249" t="s">
        <v>1981</v>
      </c>
      <c r="E888" s="249" t="s">
        <v>2364</v>
      </c>
    </row>
    <row r="889" spans="1:5" hidden="1" x14ac:dyDescent="0.25">
      <c r="A889" s="253" t="s">
        <v>3700</v>
      </c>
      <c r="B889" s="250" t="s">
        <v>3701</v>
      </c>
      <c r="C889" s="250" t="s">
        <v>3710</v>
      </c>
      <c r="D889" s="250" t="s">
        <v>3711</v>
      </c>
      <c r="E889" s="250" t="s">
        <v>2152</v>
      </c>
    </row>
    <row r="890" spans="1:5" hidden="1" x14ac:dyDescent="0.25">
      <c r="A890" s="252" t="s">
        <v>3700</v>
      </c>
      <c r="B890" s="249" t="s">
        <v>3712</v>
      </c>
      <c r="C890" s="249" t="s">
        <v>3713</v>
      </c>
      <c r="D890" s="249" t="s">
        <v>3714</v>
      </c>
      <c r="E890" s="249" t="s">
        <v>2364</v>
      </c>
    </row>
    <row r="891" spans="1:5" hidden="1" x14ac:dyDescent="0.25">
      <c r="A891" s="253" t="s">
        <v>3700</v>
      </c>
      <c r="B891" s="250" t="s">
        <v>3712</v>
      </c>
      <c r="C891" s="250" t="s">
        <v>3715</v>
      </c>
      <c r="D891" s="250" t="s">
        <v>3716</v>
      </c>
      <c r="E891" s="250" t="s">
        <v>2364</v>
      </c>
    </row>
    <row r="892" spans="1:5" hidden="1" x14ac:dyDescent="0.25">
      <c r="A892" s="252" t="s">
        <v>3700</v>
      </c>
      <c r="B892" s="249" t="s">
        <v>3712</v>
      </c>
      <c r="C892" s="249" t="s">
        <v>3717</v>
      </c>
      <c r="D892" s="249" t="s">
        <v>1982</v>
      </c>
      <c r="E892" s="249" t="s">
        <v>2152</v>
      </c>
    </row>
    <row r="893" spans="1:5" hidden="1" x14ac:dyDescent="0.25">
      <c r="A893" s="253" t="s">
        <v>3700</v>
      </c>
      <c r="B893" s="250" t="s">
        <v>3712</v>
      </c>
      <c r="C893" s="250" t="s">
        <v>3718</v>
      </c>
      <c r="D893" s="250" t="s">
        <v>3719</v>
      </c>
      <c r="E893" s="250" t="s">
        <v>2364</v>
      </c>
    </row>
    <row r="894" spans="1:5" hidden="1" x14ac:dyDescent="0.25">
      <c r="A894" s="252" t="s">
        <v>3700</v>
      </c>
      <c r="B894" s="249" t="s">
        <v>3712</v>
      </c>
      <c r="C894" s="249" t="s">
        <v>3720</v>
      </c>
      <c r="D894" s="249" t="s">
        <v>3721</v>
      </c>
      <c r="E894" s="249" t="s">
        <v>2364</v>
      </c>
    </row>
    <row r="895" spans="1:5" hidden="1" x14ac:dyDescent="0.25">
      <c r="A895" s="253" t="s">
        <v>3700</v>
      </c>
      <c r="B895" s="250" t="s">
        <v>3712</v>
      </c>
      <c r="C895" s="250" t="s">
        <v>3722</v>
      </c>
      <c r="D895" s="250" t="s">
        <v>3723</v>
      </c>
      <c r="E895" s="250" t="s">
        <v>2364</v>
      </c>
    </row>
    <row r="896" spans="1:5" hidden="1" x14ac:dyDescent="0.25">
      <c r="A896" s="252" t="s">
        <v>3700</v>
      </c>
      <c r="B896" s="249" t="s">
        <v>3712</v>
      </c>
      <c r="C896" s="249" t="s">
        <v>3724</v>
      </c>
      <c r="D896" s="249" t="s">
        <v>3725</v>
      </c>
      <c r="E896" s="249" t="s">
        <v>2364</v>
      </c>
    </row>
    <row r="897" spans="1:5" hidden="1" x14ac:dyDescent="0.25">
      <c r="A897" s="253" t="s">
        <v>3700</v>
      </c>
      <c r="B897" s="250" t="s">
        <v>3726</v>
      </c>
      <c r="C897" s="250" t="s">
        <v>3727</v>
      </c>
      <c r="D897" s="250" t="s">
        <v>1983</v>
      </c>
      <c r="E897" s="250" t="s">
        <v>2364</v>
      </c>
    </row>
    <row r="898" spans="1:5" hidden="1" x14ac:dyDescent="0.25">
      <c r="A898" s="252" t="s">
        <v>3700</v>
      </c>
      <c r="B898" s="249" t="s">
        <v>3726</v>
      </c>
      <c r="C898" s="249" t="s">
        <v>3728</v>
      </c>
      <c r="D898" s="249" t="s">
        <v>1984</v>
      </c>
      <c r="E898" s="249" t="s">
        <v>2364</v>
      </c>
    </row>
    <row r="899" spans="1:5" hidden="1" x14ac:dyDescent="0.25">
      <c r="A899" s="253" t="s">
        <v>3700</v>
      </c>
      <c r="B899" s="250" t="s">
        <v>3726</v>
      </c>
      <c r="C899" s="250" t="s">
        <v>3729</v>
      </c>
      <c r="D899" s="250" t="s">
        <v>1985</v>
      </c>
      <c r="E899" s="250" t="s">
        <v>2364</v>
      </c>
    </row>
    <row r="900" spans="1:5" hidden="1" x14ac:dyDescent="0.25">
      <c r="A900" s="252" t="s">
        <v>3700</v>
      </c>
      <c r="B900" s="249" t="s">
        <v>3726</v>
      </c>
      <c r="C900" s="249" t="s">
        <v>3730</v>
      </c>
      <c r="D900" s="249" t="s">
        <v>1986</v>
      </c>
      <c r="E900" s="249" t="s">
        <v>2364</v>
      </c>
    </row>
    <row r="901" spans="1:5" hidden="1" x14ac:dyDescent="0.25">
      <c r="A901" s="253" t="s">
        <v>3700</v>
      </c>
      <c r="B901" s="250" t="s">
        <v>3726</v>
      </c>
      <c r="C901" s="250" t="s">
        <v>3731</v>
      </c>
      <c r="D901" s="250" t="s">
        <v>1987</v>
      </c>
      <c r="E901" s="250" t="s">
        <v>2364</v>
      </c>
    </row>
    <row r="902" spans="1:5" hidden="1" x14ac:dyDescent="0.25">
      <c r="A902" s="252" t="s">
        <v>3700</v>
      </c>
      <c r="B902" s="249" t="s">
        <v>3726</v>
      </c>
      <c r="C902" s="249" t="s">
        <v>3732</v>
      </c>
      <c r="D902" s="249" t="s">
        <v>1988</v>
      </c>
      <c r="E902" s="249" t="s">
        <v>2152</v>
      </c>
    </row>
    <row r="903" spans="1:5" hidden="1" x14ac:dyDescent="0.25">
      <c r="A903" s="253" t="s">
        <v>3733</v>
      </c>
      <c r="B903" s="250" t="s">
        <v>3734</v>
      </c>
      <c r="C903" s="250" t="s">
        <v>3735</v>
      </c>
      <c r="D903" s="250" t="s">
        <v>1989</v>
      </c>
      <c r="E903" s="250" t="s">
        <v>2137</v>
      </c>
    </row>
    <row r="904" spans="1:5" hidden="1" x14ac:dyDescent="0.25">
      <c r="A904" s="252" t="s">
        <v>3733</v>
      </c>
      <c r="B904" s="249" t="s">
        <v>3734</v>
      </c>
      <c r="C904" s="249" t="s">
        <v>3736</v>
      </c>
      <c r="D904" s="249" t="s">
        <v>1990</v>
      </c>
      <c r="E904" s="249" t="s">
        <v>2137</v>
      </c>
    </row>
    <row r="905" spans="1:5" hidden="1" x14ac:dyDescent="0.25">
      <c r="A905" s="253" t="s">
        <v>3733</v>
      </c>
      <c r="B905" s="250" t="s">
        <v>3734</v>
      </c>
      <c r="C905" s="250" t="s">
        <v>3737</v>
      </c>
      <c r="D905" s="250" t="s">
        <v>1991</v>
      </c>
      <c r="E905" s="250" t="s">
        <v>2137</v>
      </c>
    </row>
    <row r="906" spans="1:5" hidden="1" x14ac:dyDescent="0.25">
      <c r="A906" s="252" t="s">
        <v>3733</v>
      </c>
      <c r="B906" s="249" t="s">
        <v>3734</v>
      </c>
      <c r="C906" s="249" t="s">
        <v>3738</v>
      </c>
      <c r="D906" s="249" t="s">
        <v>1992</v>
      </c>
      <c r="E906" s="249" t="s">
        <v>2137</v>
      </c>
    </row>
    <row r="907" spans="1:5" hidden="1" x14ac:dyDescent="0.25">
      <c r="A907" s="253" t="s">
        <v>3733</v>
      </c>
      <c r="B907" s="250" t="s">
        <v>3734</v>
      </c>
      <c r="C907" s="250" t="s">
        <v>3739</v>
      </c>
      <c r="D907" s="250" t="s">
        <v>1993</v>
      </c>
      <c r="E907" s="250" t="s">
        <v>2137</v>
      </c>
    </row>
    <row r="908" spans="1:5" hidden="1" x14ac:dyDescent="0.25">
      <c r="A908" s="252" t="s">
        <v>3733</v>
      </c>
      <c r="B908" s="249" t="s">
        <v>3740</v>
      </c>
      <c r="C908" s="249" t="s">
        <v>3741</v>
      </c>
      <c r="D908" s="249" t="s">
        <v>3742</v>
      </c>
      <c r="E908" s="249" t="s">
        <v>2137</v>
      </c>
    </row>
    <row r="909" spans="1:5" hidden="1" x14ac:dyDescent="0.25">
      <c r="A909" s="253" t="s">
        <v>3733</v>
      </c>
      <c r="B909" s="250" t="s">
        <v>3740</v>
      </c>
      <c r="C909" s="250" t="s">
        <v>3743</v>
      </c>
      <c r="D909" s="250" t="s">
        <v>3744</v>
      </c>
      <c r="E909" s="250" t="s">
        <v>2137</v>
      </c>
    </row>
    <row r="910" spans="1:5" hidden="1" x14ac:dyDescent="0.25">
      <c r="A910" s="252" t="s">
        <v>3733</v>
      </c>
      <c r="B910" s="249" t="s">
        <v>3740</v>
      </c>
      <c r="C910" s="249" t="s">
        <v>3745</v>
      </c>
      <c r="D910" s="249" t="s">
        <v>3746</v>
      </c>
      <c r="E910" s="249" t="s">
        <v>2137</v>
      </c>
    </row>
    <row r="911" spans="1:5" hidden="1" x14ac:dyDescent="0.25">
      <c r="A911" s="253" t="s">
        <v>3733</v>
      </c>
      <c r="B911" s="250" t="s">
        <v>3740</v>
      </c>
      <c r="C911" s="250" t="s">
        <v>3747</v>
      </c>
      <c r="D911" s="250" t="s">
        <v>3748</v>
      </c>
      <c r="E911" s="250" t="s">
        <v>2137</v>
      </c>
    </row>
    <row r="912" spans="1:5" hidden="1" x14ac:dyDescent="0.25">
      <c r="A912" s="252" t="s">
        <v>3733</v>
      </c>
      <c r="B912" s="249" t="s">
        <v>3740</v>
      </c>
      <c r="C912" s="249" t="s">
        <v>3749</v>
      </c>
      <c r="D912" s="249" t="s">
        <v>3750</v>
      </c>
      <c r="E912" s="249" t="s">
        <v>2137</v>
      </c>
    </row>
    <row r="913" spans="1:5" hidden="1" x14ac:dyDescent="0.25">
      <c r="A913" s="253" t="s">
        <v>3733</v>
      </c>
      <c r="B913" s="250" t="s">
        <v>3740</v>
      </c>
      <c r="C913" s="250" t="s">
        <v>3751</v>
      </c>
      <c r="D913" s="250" t="s">
        <v>3752</v>
      </c>
      <c r="E913" s="250" t="s">
        <v>2137</v>
      </c>
    </row>
    <row r="914" spans="1:5" hidden="1" x14ac:dyDescent="0.25">
      <c r="A914" s="252" t="s">
        <v>3733</v>
      </c>
      <c r="B914" s="249" t="s">
        <v>3740</v>
      </c>
      <c r="C914" s="249" t="s">
        <v>3753</v>
      </c>
      <c r="D914" s="249" t="s">
        <v>3754</v>
      </c>
      <c r="E914" s="249" t="s">
        <v>2137</v>
      </c>
    </row>
    <row r="915" spans="1:5" hidden="1" x14ac:dyDescent="0.25">
      <c r="A915" s="253" t="s">
        <v>3733</v>
      </c>
      <c r="B915" s="250" t="s">
        <v>3740</v>
      </c>
      <c r="C915" s="250" t="s">
        <v>3755</v>
      </c>
      <c r="D915" s="250" t="s">
        <v>3756</v>
      </c>
      <c r="E915" s="250" t="s">
        <v>2137</v>
      </c>
    </row>
    <row r="916" spans="1:5" hidden="1" x14ac:dyDescent="0.25">
      <c r="A916" s="252" t="s">
        <v>3733</v>
      </c>
      <c r="B916" s="249" t="s">
        <v>3740</v>
      </c>
      <c r="C916" s="249" t="s">
        <v>3757</v>
      </c>
      <c r="D916" s="249" t="s">
        <v>3758</v>
      </c>
      <c r="E916" s="249" t="s">
        <v>2137</v>
      </c>
    </row>
    <row r="917" spans="1:5" hidden="1" x14ac:dyDescent="0.25">
      <c r="A917" s="253" t="s">
        <v>3733</v>
      </c>
      <c r="B917" s="250" t="s">
        <v>3740</v>
      </c>
      <c r="C917" s="250" t="s">
        <v>3759</v>
      </c>
      <c r="D917" s="250" t="s">
        <v>3760</v>
      </c>
      <c r="E917" s="250" t="s">
        <v>2137</v>
      </c>
    </row>
    <row r="918" spans="1:5" hidden="1" x14ac:dyDescent="0.25">
      <c r="A918" s="252" t="s">
        <v>3733</v>
      </c>
      <c r="B918" s="249" t="s">
        <v>3740</v>
      </c>
      <c r="C918" s="249" t="s">
        <v>3761</v>
      </c>
      <c r="D918" s="249" t="s">
        <v>3762</v>
      </c>
      <c r="E918" s="249" t="s">
        <v>2137</v>
      </c>
    </row>
    <row r="919" spans="1:5" hidden="1" x14ac:dyDescent="0.25">
      <c r="A919" s="253" t="s">
        <v>3733</v>
      </c>
      <c r="B919" s="250" t="s">
        <v>3763</v>
      </c>
      <c r="C919" s="250" t="s">
        <v>3764</v>
      </c>
      <c r="D919" s="250" t="s">
        <v>3765</v>
      </c>
      <c r="E919" s="250" t="s">
        <v>2137</v>
      </c>
    </row>
    <row r="920" spans="1:5" hidden="1" x14ac:dyDescent="0.25">
      <c r="A920" s="252" t="s">
        <v>3733</v>
      </c>
      <c r="B920" s="249" t="s">
        <v>3763</v>
      </c>
      <c r="C920" s="249" t="s">
        <v>3766</v>
      </c>
      <c r="D920" s="249" t="s">
        <v>3767</v>
      </c>
      <c r="E920" s="249" t="s">
        <v>2137</v>
      </c>
    </row>
    <row r="921" spans="1:5" hidden="1" x14ac:dyDescent="0.25">
      <c r="A921" s="253" t="s">
        <v>3733</v>
      </c>
      <c r="B921" s="250" t="s">
        <v>3763</v>
      </c>
      <c r="C921" s="250" t="s">
        <v>3768</v>
      </c>
      <c r="D921" s="250" t="s">
        <v>3769</v>
      </c>
      <c r="E921" s="250" t="s">
        <v>2137</v>
      </c>
    </row>
    <row r="922" spans="1:5" hidden="1" x14ac:dyDescent="0.25">
      <c r="A922" s="252" t="s">
        <v>3733</v>
      </c>
      <c r="B922" s="249" t="s">
        <v>3763</v>
      </c>
      <c r="C922" s="249" t="s">
        <v>3770</v>
      </c>
      <c r="D922" s="249" t="s">
        <v>3771</v>
      </c>
      <c r="E922" s="249" t="s">
        <v>2137</v>
      </c>
    </row>
    <row r="923" spans="1:5" hidden="1" x14ac:dyDescent="0.25">
      <c r="A923" s="253" t="s">
        <v>3733</v>
      </c>
      <c r="B923" s="250" t="s">
        <v>3763</v>
      </c>
      <c r="C923" s="250" t="s">
        <v>3772</v>
      </c>
      <c r="D923" s="250" t="s">
        <v>3773</v>
      </c>
      <c r="E923" s="250" t="s">
        <v>2137</v>
      </c>
    </row>
    <row r="924" spans="1:5" hidden="1" x14ac:dyDescent="0.25">
      <c r="A924" s="252" t="s">
        <v>3733</v>
      </c>
      <c r="B924" s="249" t="s">
        <v>3763</v>
      </c>
      <c r="C924" s="249" t="s">
        <v>3774</v>
      </c>
      <c r="D924" s="249" t="s">
        <v>3775</v>
      </c>
      <c r="E924" s="249" t="s">
        <v>2137</v>
      </c>
    </row>
    <row r="925" spans="1:5" hidden="1" x14ac:dyDescent="0.25">
      <c r="A925" s="253" t="s">
        <v>3733</v>
      </c>
      <c r="B925" s="250" t="s">
        <v>3763</v>
      </c>
      <c r="C925" s="250" t="s">
        <v>3776</v>
      </c>
      <c r="D925" s="250" t="s">
        <v>3777</v>
      </c>
      <c r="E925" s="250" t="s">
        <v>2137</v>
      </c>
    </row>
    <row r="926" spans="1:5" hidden="1" x14ac:dyDescent="0.25">
      <c r="A926" s="252" t="s">
        <v>3733</v>
      </c>
      <c r="B926" s="249" t="s">
        <v>3763</v>
      </c>
      <c r="C926" s="249" t="s">
        <v>3778</v>
      </c>
      <c r="D926" s="249" t="s">
        <v>3779</v>
      </c>
      <c r="E926" s="249" t="s">
        <v>2137</v>
      </c>
    </row>
    <row r="927" spans="1:5" hidden="1" x14ac:dyDescent="0.25">
      <c r="A927" s="253" t="s">
        <v>3733</v>
      </c>
      <c r="B927" s="250" t="s">
        <v>3763</v>
      </c>
      <c r="C927" s="250" t="s">
        <v>3780</v>
      </c>
      <c r="D927" s="250" t="s">
        <v>3781</v>
      </c>
      <c r="E927" s="250" t="s">
        <v>2137</v>
      </c>
    </row>
    <row r="928" spans="1:5" hidden="1" x14ac:dyDescent="0.25">
      <c r="A928" s="252" t="s">
        <v>3733</v>
      </c>
      <c r="B928" s="249" t="s">
        <v>3763</v>
      </c>
      <c r="C928" s="249" t="s">
        <v>3782</v>
      </c>
      <c r="D928" s="249" t="s">
        <v>3783</v>
      </c>
      <c r="E928" s="249" t="s">
        <v>2137</v>
      </c>
    </row>
    <row r="929" spans="1:5" hidden="1" x14ac:dyDescent="0.25">
      <c r="A929" s="253" t="s">
        <v>3733</v>
      </c>
      <c r="B929" s="250" t="s">
        <v>3763</v>
      </c>
      <c r="C929" s="250" t="s">
        <v>3784</v>
      </c>
      <c r="D929" s="250" t="s">
        <v>3785</v>
      </c>
      <c r="E929" s="250" t="s">
        <v>2137</v>
      </c>
    </row>
    <row r="930" spans="1:5" hidden="1" x14ac:dyDescent="0.25">
      <c r="A930" s="252" t="s">
        <v>3733</v>
      </c>
      <c r="B930" s="249" t="s">
        <v>3786</v>
      </c>
      <c r="C930" s="249" t="s">
        <v>3787</v>
      </c>
      <c r="D930" s="249" t="s">
        <v>1994</v>
      </c>
      <c r="E930" s="249" t="s">
        <v>2137</v>
      </c>
    </row>
    <row r="931" spans="1:5" hidden="1" x14ac:dyDescent="0.25">
      <c r="A931" s="253" t="s">
        <v>3733</v>
      </c>
      <c r="B931" s="250" t="s">
        <v>3786</v>
      </c>
      <c r="C931" s="250" t="s">
        <v>3788</v>
      </c>
      <c r="D931" s="250" t="s">
        <v>1995</v>
      </c>
      <c r="E931" s="250" t="s">
        <v>2137</v>
      </c>
    </row>
    <row r="932" spans="1:5" hidden="1" x14ac:dyDescent="0.25">
      <c r="A932" s="252" t="s">
        <v>3733</v>
      </c>
      <c r="B932" s="249" t="s">
        <v>3786</v>
      </c>
      <c r="C932" s="249" t="s">
        <v>3789</v>
      </c>
      <c r="D932" s="249" t="s">
        <v>1996</v>
      </c>
      <c r="E932" s="249" t="s">
        <v>2137</v>
      </c>
    </row>
    <row r="933" spans="1:5" hidden="1" x14ac:dyDescent="0.25">
      <c r="A933" s="253" t="s">
        <v>3733</v>
      </c>
      <c r="B933" s="250" t="s">
        <v>3786</v>
      </c>
      <c r="C933" s="250" t="s">
        <v>3790</v>
      </c>
      <c r="D933" s="250" t="s">
        <v>1997</v>
      </c>
      <c r="E933" s="250" t="s">
        <v>2137</v>
      </c>
    </row>
    <row r="934" spans="1:5" hidden="1" x14ac:dyDescent="0.25">
      <c r="A934" s="252" t="s">
        <v>3733</v>
      </c>
      <c r="B934" s="249" t="s">
        <v>3786</v>
      </c>
      <c r="C934" s="249" t="s">
        <v>3791</v>
      </c>
      <c r="D934" s="249" t="s">
        <v>1998</v>
      </c>
      <c r="E934" s="249" t="s">
        <v>2137</v>
      </c>
    </row>
    <row r="935" spans="1:5" hidden="1" x14ac:dyDescent="0.25">
      <c r="A935" s="253" t="s">
        <v>3733</v>
      </c>
      <c r="B935" s="250" t="s">
        <v>3786</v>
      </c>
      <c r="C935" s="250" t="s">
        <v>3792</v>
      </c>
      <c r="D935" s="250" t="s">
        <v>1999</v>
      </c>
      <c r="E935" s="250" t="s">
        <v>2137</v>
      </c>
    </row>
    <row r="936" spans="1:5" hidden="1" x14ac:dyDescent="0.25">
      <c r="A936" s="252" t="s">
        <v>3733</v>
      </c>
      <c r="B936" s="249" t="s">
        <v>3786</v>
      </c>
      <c r="C936" s="249" t="s">
        <v>3793</v>
      </c>
      <c r="D936" s="249" t="s">
        <v>2000</v>
      </c>
      <c r="E936" s="249" t="s">
        <v>2137</v>
      </c>
    </row>
    <row r="937" spans="1:5" hidden="1" x14ac:dyDescent="0.25">
      <c r="A937" s="253" t="s">
        <v>3733</v>
      </c>
      <c r="B937" s="250" t="s">
        <v>3786</v>
      </c>
      <c r="C937" s="250" t="s">
        <v>3794</v>
      </c>
      <c r="D937" s="250" t="s">
        <v>3795</v>
      </c>
      <c r="E937" s="250" t="s">
        <v>2137</v>
      </c>
    </row>
    <row r="938" spans="1:5" hidden="1" x14ac:dyDescent="0.25">
      <c r="A938" s="252" t="s">
        <v>3733</v>
      </c>
      <c r="B938" s="249" t="s">
        <v>3786</v>
      </c>
      <c r="C938" s="249" t="s">
        <v>3796</v>
      </c>
      <c r="D938" s="249" t="s">
        <v>3797</v>
      </c>
      <c r="E938" s="249" t="s">
        <v>2137</v>
      </c>
    </row>
    <row r="939" spans="1:5" hidden="1" x14ac:dyDescent="0.25">
      <c r="A939" s="253" t="s">
        <v>3733</v>
      </c>
      <c r="B939" s="250" t="s">
        <v>3786</v>
      </c>
      <c r="C939" s="250" t="s">
        <v>3798</v>
      </c>
      <c r="D939" s="250" t="s">
        <v>2001</v>
      </c>
      <c r="E939" s="250" t="s">
        <v>2137</v>
      </c>
    </row>
    <row r="940" spans="1:5" hidden="1" x14ac:dyDescent="0.25">
      <c r="A940" s="252" t="s">
        <v>3733</v>
      </c>
      <c r="B940" s="249" t="s">
        <v>3786</v>
      </c>
      <c r="C940" s="249" t="s">
        <v>3799</v>
      </c>
      <c r="D940" s="249" t="s">
        <v>2002</v>
      </c>
      <c r="E940" s="249" t="s">
        <v>2137</v>
      </c>
    </row>
    <row r="941" spans="1:5" hidden="1" x14ac:dyDescent="0.25">
      <c r="A941" s="253" t="s">
        <v>3733</v>
      </c>
      <c r="B941" s="250" t="s">
        <v>3800</v>
      </c>
      <c r="C941" s="250" t="s">
        <v>3801</v>
      </c>
      <c r="D941" s="250" t="s">
        <v>2003</v>
      </c>
      <c r="E941" s="250" t="s">
        <v>2137</v>
      </c>
    </row>
    <row r="942" spans="1:5" hidden="1" x14ac:dyDescent="0.25">
      <c r="A942" s="252" t="s">
        <v>3733</v>
      </c>
      <c r="B942" s="249" t="s">
        <v>3800</v>
      </c>
      <c r="C942" s="249" t="s">
        <v>3802</v>
      </c>
      <c r="D942" s="249" t="s">
        <v>2004</v>
      </c>
      <c r="E942" s="249" t="s">
        <v>2137</v>
      </c>
    </row>
    <row r="943" spans="1:5" hidden="1" x14ac:dyDescent="0.25">
      <c r="A943" s="253" t="s">
        <v>3733</v>
      </c>
      <c r="B943" s="250" t="s">
        <v>3800</v>
      </c>
      <c r="C943" s="250" t="s">
        <v>3803</v>
      </c>
      <c r="D943" s="250" t="s">
        <v>2005</v>
      </c>
      <c r="E943" s="250" t="s">
        <v>2137</v>
      </c>
    </row>
    <row r="944" spans="1:5" hidden="1" x14ac:dyDescent="0.25">
      <c r="A944" s="252" t="s">
        <v>3733</v>
      </c>
      <c r="B944" s="249" t="s">
        <v>3800</v>
      </c>
      <c r="C944" s="249" t="s">
        <v>3804</v>
      </c>
      <c r="D944" s="249" t="s">
        <v>2006</v>
      </c>
      <c r="E944" s="249" t="s">
        <v>2137</v>
      </c>
    </row>
    <row r="945" spans="1:5" hidden="1" x14ac:dyDescent="0.25">
      <c r="A945" s="253" t="s">
        <v>3733</v>
      </c>
      <c r="B945" s="250" t="s">
        <v>3800</v>
      </c>
      <c r="C945" s="250" t="s">
        <v>3805</v>
      </c>
      <c r="D945" s="250" t="s">
        <v>2007</v>
      </c>
      <c r="E945" s="250" t="s">
        <v>2137</v>
      </c>
    </row>
    <row r="946" spans="1:5" hidden="1" x14ac:dyDescent="0.25">
      <c r="A946" s="252" t="s">
        <v>3733</v>
      </c>
      <c r="B946" s="249" t="s">
        <v>3800</v>
      </c>
      <c r="C946" s="249" t="s">
        <v>3806</v>
      </c>
      <c r="D946" s="249" t="s">
        <v>2008</v>
      </c>
      <c r="E946" s="249" t="s">
        <v>2137</v>
      </c>
    </row>
    <row r="947" spans="1:5" hidden="1" x14ac:dyDescent="0.25">
      <c r="A947" s="253" t="s">
        <v>3733</v>
      </c>
      <c r="B947" s="250" t="s">
        <v>3800</v>
      </c>
      <c r="C947" s="250" t="s">
        <v>3807</v>
      </c>
      <c r="D947" s="250" t="s">
        <v>2009</v>
      </c>
      <c r="E947" s="250" t="s">
        <v>2137</v>
      </c>
    </row>
    <row r="948" spans="1:5" hidden="1" x14ac:dyDescent="0.25">
      <c r="A948" s="252" t="s">
        <v>3733</v>
      </c>
      <c r="B948" s="249" t="s">
        <v>3808</v>
      </c>
      <c r="C948" s="249" t="s">
        <v>3809</v>
      </c>
      <c r="D948" s="249" t="s">
        <v>2010</v>
      </c>
      <c r="E948" s="249" t="s">
        <v>2152</v>
      </c>
    </row>
    <row r="949" spans="1:5" hidden="1" x14ac:dyDescent="0.25">
      <c r="A949" s="253" t="s">
        <v>3733</v>
      </c>
      <c r="B949" s="250" t="s">
        <v>3808</v>
      </c>
      <c r="C949" s="250" t="s">
        <v>3810</v>
      </c>
      <c r="D949" s="250" t="s">
        <v>3811</v>
      </c>
      <c r="E949" s="250" t="s">
        <v>2137</v>
      </c>
    </row>
    <row r="950" spans="1:5" hidden="1" x14ac:dyDescent="0.25">
      <c r="A950" s="252" t="s">
        <v>3812</v>
      </c>
      <c r="B950" s="249" t="s">
        <v>3813</v>
      </c>
      <c r="C950" s="249" t="s">
        <v>3814</v>
      </c>
      <c r="D950" s="249" t="s">
        <v>2011</v>
      </c>
      <c r="E950" s="249" t="s">
        <v>2364</v>
      </c>
    </row>
    <row r="951" spans="1:5" hidden="1" x14ac:dyDescent="0.25">
      <c r="A951" s="253" t="s">
        <v>3812</v>
      </c>
      <c r="B951" s="250" t="s">
        <v>3815</v>
      </c>
      <c r="C951" s="250" t="s">
        <v>3816</v>
      </c>
      <c r="D951" s="250" t="s">
        <v>2012</v>
      </c>
      <c r="E951" s="250" t="s">
        <v>2364</v>
      </c>
    </row>
    <row r="952" spans="1:5" hidden="1" x14ac:dyDescent="0.25">
      <c r="A952" s="252" t="s">
        <v>3812</v>
      </c>
      <c r="B952" s="249" t="s">
        <v>3815</v>
      </c>
      <c r="C952" s="249" t="s">
        <v>3817</v>
      </c>
      <c r="D952" s="249" t="s">
        <v>3818</v>
      </c>
      <c r="E952" s="249" t="s">
        <v>2364</v>
      </c>
    </row>
    <row r="953" spans="1:5" hidden="1" x14ac:dyDescent="0.25">
      <c r="A953" s="253" t="s">
        <v>3812</v>
      </c>
      <c r="B953" s="250" t="s">
        <v>3815</v>
      </c>
      <c r="C953" s="250" t="s">
        <v>3819</v>
      </c>
      <c r="D953" s="250" t="s">
        <v>3820</v>
      </c>
      <c r="E953" s="250" t="s">
        <v>2364</v>
      </c>
    </row>
    <row r="954" spans="1:5" hidden="1" x14ac:dyDescent="0.25">
      <c r="A954" s="252" t="s">
        <v>3812</v>
      </c>
      <c r="B954" s="249" t="s">
        <v>3815</v>
      </c>
      <c r="C954" s="249" t="s">
        <v>3821</v>
      </c>
      <c r="D954" s="249" t="s">
        <v>3822</v>
      </c>
      <c r="E954" s="249" t="s">
        <v>2364</v>
      </c>
    </row>
    <row r="955" spans="1:5" hidden="1" x14ac:dyDescent="0.25">
      <c r="A955" s="253" t="s">
        <v>3812</v>
      </c>
      <c r="B955" s="250" t="s">
        <v>3815</v>
      </c>
      <c r="C955" s="250" t="s">
        <v>3823</v>
      </c>
      <c r="D955" s="250" t="s">
        <v>2013</v>
      </c>
      <c r="E955" s="250" t="s">
        <v>2364</v>
      </c>
    </row>
    <row r="956" spans="1:5" hidden="1" x14ac:dyDescent="0.25">
      <c r="A956" s="252" t="s">
        <v>3812</v>
      </c>
      <c r="B956" s="249" t="s">
        <v>3815</v>
      </c>
      <c r="C956" s="249" t="s">
        <v>3824</v>
      </c>
      <c r="D956" s="249" t="s">
        <v>3825</v>
      </c>
      <c r="E956" s="249" t="s">
        <v>2364</v>
      </c>
    </row>
    <row r="957" spans="1:5" hidden="1" x14ac:dyDescent="0.25">
      <c r="A957" s="253" t="s">
        <v>3812</v>
      </c>
      <c r="B957" s="250" t="s">
        <v>3815</v>
      </c>
      <c r="C957" s="250" t="s">
        <v>3826</v>
      </c>
      <c r="D957" s="250" t="s">
        <v>2014</v>
      </c>
      <c r="E957" s="250" t="s">
        <v>2364</v>
      </c>
    </row>
    <row r="958" spans="1:5" hidden="1" x14ac:dyDescent="0.25">
      <c r="A958" s="252" t="s">
        <v>3812</v>
      </c>
      <c r="B958" s="249" t="s">
        <v>3815</v>
      </c>
      <c r="C958" s="249" t="s">
        <v>3827</v>
      </c>
      <c r="D958" s="249" t="s">
        <v>3828</v>
      </c>
      <c r="E958" s="249" t="s">
        <v>2364</v>
      </c>
    </row>
    <row r="959" spans="1:5" hidden="1" x14ac:dyDescent="0.25">
      <c r="A959" s="253" t="s">
        <v>3812</v>
      </c>
      <c r="B959" s="250" t="s">
        <v>3829</v>
      </c>
      <c r="C959" s="250" t="s">
        <v>3830</v>
      </c>
      <c r="D959" s="250" t="s">
        <v>3831</v>
      </c>
      <c r="E959" s="250" t="s">
        <v>2364</v>
      </c>
    </row>
    <row r="960" spans="1:5" hidden="1" x14ac:dyDescent="0.25">
      <c r="A960" s="252" t="s">
        <v>3812</v>
      </c>
      <c r="B960" s="249" t="s">
        <v>3829</v>
      </c>
      <c r="C960" s="249" t="s">
        <v>3832</v>
      </c>
      <c r="D960" s="249" t="s">
        <v>3833</v>
      </c>
      <c r="E960" s="249" t="s">
        <v>2364</v>
      </c>
    </row>
    <row r="961" spans="1:5" hidden="1" x14ac:dyDescent="0.25">
      <c r="A961" s="253" t="s">
        <v>3812</v>
      </c>
      <c r="B961" s="250" t="s">
        <v>3829</v>
      </c>
      <c r="C961" s="250" t="s">
        <v>3834</v>
      </c>
      <c r="D961" s="250" t="s">
        <v>3835</v>
      </c>
      <c r="E961" s="250" t="s">
        <v>2364</v>
      </c>
    </row>
    <row r="962" spans="1:5" hidden="1" x14ac:dyDescent="0.25">
      <c r="A962" s="252" t="s">
        <v>3812</v>
      </c>
      <c r="B962" s="249" t="s">
        <v>3829</v>
      </c>
      <c r="C962" s="249" t="s">
        <v>3836</v>
      </c>
      <c r="D962" s="249" t="s">
        <v>3837</v>
      </c>
      <c r="E962" s="249" t="s">
        <v>2364</v>
      </c>
    </row>
    <row r="963" spans="1:5" hidden="1" x14ac:dyDescent="0.25">
      <c r="A963" s="253" t="s">
        <v>3812</v>
      </c>
      <c r="B963" s="250" t="s">
        <v>3829</v>
      </c>
      <c r="C963" s="250" t="s">
        <v>3838</v>
      </c>
      <c r="D963" s="250" t="s">
        <v>3839</v>
      </c>
      <c r="E963" s="250" t="s">
        <v>2364</v>
      </c>
    </row>
    <row r="964" spans="1:5" hidden="1" x14ac:dyDescent="0.25">
      <c r="A964" s="252" t="s">
        <v>3812</v>
      </c>
      <c r="B964" s="249" t="s">
        <v>3829</v>
      </c>
      <c r="C964" s="249" t="s">
        <v>3840</v>
      </c>
      <c r="D964" s="249" t="s">
        <v>3841</v>
      </c>
      <c r="E964" s="249" t="s">
        <v>2364</v>
      </c>
    </row>
    <row r="965" spans="1:5" hidden="1" x14ac:dyDescent="0.25">
      <c r="A965" s="253" t="s">
        <v>3812</v>
      </c>
      <c r="B965" s="250" t="s">
        <v>3829</v>
      </c>
      <c r="C965" s="250" t="s">
        <v>3842</v>
      </c>
      <c r="D965" s="250" t="s">
        <v>3843</v>
      </c>
      <c r="E965" s="250" t="s">
        <v>2364</v>
      </c>
    </row>
    <row r="966" spans="1:5" hidden="1" x14ac:dyDescent="0.25">
      <c r="A966" s="252" t="s">
        <v>3812</v>
      </c>
      <c r="B966" s="249" t="s">
        <v>3829</v>
      </c>
      <c r="C966" s="249" t="s">
        <v>3844</v>
      </c>
      <c r="D966" s="249" t="s">
        <v>3845</v>
      </c>
      <c r="E966" s="249" t="s">
        <v>2364</v>
      </c>
    </row>
    <row r="967" spans="1:5" hidden="1" x14ac:dyDescent="0.25">
      <c r="A967" s="253" t="s">
        <v>3812</v>
      </c>
      <c r="B967" s="250" t="s">
        <v>3829</v>
      </c>
      <c r="C967" s="250" t="s">
        <v>3846</v>
      </c>
      <c r="D967" s="250" t="s">
        <v>3847</v>
      </c>
      <c r="E967" s="250" t="s">
        <v>2364</v>
      </c>
    </row>
    <row r="968" spans="1:5" hidden="1" x14ac:dyDescent="0.25">
      <c r="A968" s="252" t="s">
        <v>3812</v>
      </c>
      <c r="B968" s="249" t="s">
        <v>3829</v>
      </c>
      <c r="C968" s="249" t="s">
        <v>3848</v>
      </c>
      <c r="D968" s="249" t="s">
        <v>2015</v>
      </c>
      <c r="E968" s="249" t="s">
        <v>2364</v>
      </c>
    </row>
    <row r="969" spans="1:5" hidden="1" x14ac:dyDescent="0.25">
      <c r="A969" s="253" t="s">
        <v>3812</v>
      </c>
      <c r="B969" s="250" t="s">
        <v>3829</v>
      </c>
      <c r="C969" s="250" t="s">
        <v>3849</v>
      </c>
      <c r="D969" s="250" t="s">
        <v>3850</v>
      </c>
      <c r="E969" s="250" t="s">
        <v>2364</v>
      </c>
    </row>
    <row r="970" spans="1:5" hidden="1" x14ac:dyDescent="0.25">
      <c r="A970" s="252" t="s">
        <v>3812</v>
      </c>
      <c r="B970" s="249" t="s">
        <v>3829</v>
      </c>
      <c r="C970" s="249" t="s">
        <v>3851</v>
      </c>
      <c r="D970" s="249" t="s">
        <v>3852</v>
      </c>
      <c r="E970" s="249" t="s">
        <v>2364</v>
      </c>
    </row>
    <row r="971" spans="1:5" hidden="1" x14ac:dyDescent="0.25">
      <c r="A971" s="253" t="s">
        <v>3812</v>
      </c>
      <c r="B971" s="250" t="s">
        <v>3829</v>
      </c>
      <c r="C971" s="250" t="s">
        <v>3853</v>
      </c>
      <c r="D971" s="250" t="s">
        <v>3854</v>
      </c>
      <c r="E971" s="250" t="s">
        <v>2364</v>
      </c>
    </row>
    <row r="972" spans="1:5" hidden="1" x14ac:dyDescent="0.25">
      <c r="A972" s="252" t="s">
        <v>3812</v>
      </c>
      <c r="B972" s="249" t="s">
        <v>3829</v>
      </c>
      <c r="C972" s="249" t="s">
        <v>3855</v>
      </c>
      <c r="D972" s="249" t="s">
        <v>3856</v>
      </c>
      <c r="E972" s="249" t="s">
        <v>2364</v>
      </c>
    </row>
    <row r="973" spans="1:5" hidden="1" x14ac:dyDescent="0.25">
      <c r="A973" s="253" t="s">
        <v>3812</v>
      </c>
      <c r="B973" s="250" t="s">
        <v>3829</v>
      </c>
      <c r="C973" s="250" t="s">
        <v>3857</v>
      </c>
      <c r="D973" s="250" t="s">
        <v>3858</v>
      </c>
      <c r="E973" s="250" t="s">
        <v>2364</v>
      </c>
    </row>
    <row r="974" spans="1:5" hidden="1" x14ac:dyDescent="0.25">
      <c r="A974" s="252" t="s">
        <v>3812</v>
      </c>
      <c r="B974" s="249" t="s">
        <v>3829</v>
      </c>
      <c r="C974" s="249" t="s">
        <v>3859</v>
      </c>
      <c r="D974" s="249" t="s">
        <v>3860</v>
      </c>
      <c r="E974" s="249" t="s">
        <v>2364</v>
      </c>
    </row>
    <row r="975" spans="1:5" hidden="1" x14ac:dyDescent="0.25">
      <c r="A975" s="253" t="s">
        <v>3812</v>
      </c>
      <c r="B975" s="250" t="s">
        <v>3829</v>
      </c>
      <c r="C975" s="250" t="s">
        <v>3861</v>
      </c>
      <c r="D975" s="250" t="s">
        <v>3862</v>
      </c>
      <c r="E975" s="250" t="s">
        <v>2364</v>
      </c>
    </row>
    <row r="976" spans="1:5" hidden="1" x14ac:dyDescent="0.25">
      <c r="A976" s="252" t="s">
        <v>3812</v>
      </c>
      <c r="B976" s="249" t="s">
        <v>3829</v>
      </c>
      <c r="C976" s="249" t="s">
        <v>3863</v>
      </c>
      <c r="D976" s="249" t="s">
        <v>3864</v>
      </c>
      <c r="E976" s="249" t="s">
        <v>2364</v>
      </c>
    </row>
    <row r="977" spans="1:5" hidden="1" x14ac:dyDescent="0.25">
      <c r="A977" s="253" t="s">
        <v>3812</v>
      </c>
      <c r="B977" s="250" t="s">
        <v>3829</v>
      </c>
      <c r="C977" s="250" t="s">
        <v>3865</v>
      </c>
      <c r="D977" s="250" t="s">
        <v>3866</v>
      </c>
      <c r="E977" s="250" t="s">
        <v>2364</v>
      </c>
    </row>
    <row r="978" spans="1:5" hidden="1" x14ac:dyDescent="0.25">
      <c r="A978" s="252" t="s">
        <v>3812</v>
      </c>
      <c r="B978" s="249" t="s">
        <v>3829</v>
      </c>
      <c r="C978" s="249" t="s">
        <v>3867</v>
      </c>
      <c r="D978" s="249" t="s">
        <v>3868</v>
      </c>
      <c r="E978" s="249" t="s">
        <v>2364</v>
      </c>
    </row>
    <row r="979" spans="1:5" hidden="1" x14ac:dyDescent="0.25">
      <c r="A979" s="253" t="s">
        <v>3812</v>
      </c>
      <c r="B979" s="250" t="s">
        <v>3829</v>
      </c>
      <c r="C979" s="250" t="s">
        <v>3869</v>
      </c>
      <c r="D979" s="250" t="s">
        <v>3870</v>
      </c>
      <c r="E979" s="250" t="s">
        <v>2364</v>
      </c>
    </row>
    <row r="980" spans="1:5" hidden="1" x14ac:dyDescent="0.25">
      <c r="A980" s="252" t="s">
        <v>3812</v>
      </c>
      <c r="B980" s="249" t="s">
        <v>3829</v>
      </c>
      <c r="C980" s="249" t="s">
        <v>3871</v>
      </c>
      <c r="D980" s="249" t="s">
        <v>3872</v>
      </c>
      <c r="E980" s="249" t="s">
        <v>2364</v>
      </c>
    </row>
    <row r="981" spans="1:5" hidden="1" x14ac:dyDescent="0.25">
      <c r="A981" s="253" t="s">
        <v>3812</v>
      </c>
      <c r="B981" s="250" t="s">
        <v>3829</v>
      </c>
      <c r="C981" s="250" t="s">
        <v>3873</v>
      </c>
      <c r="D981" s="250" t="s">
        <v>3874</v>
      </c>
      <c r="E981" s="250" t="s">
        <v>2364</v>
      </c>
    </row>
    <row r="982" spans="1:5" hidden="1" x14ac:dyDescent="0.25">
      <c r="A982" s="252" t="s">
        <v>3812</v>
      </c>
      <c r="B982" s="249" t="s">
        <v>3829</v>
      </c>
      <c r="C982" s="249" t="s">
        <v>3875</v>
      </c>
      <c r="D982" s="249" t="s">
        <v>3876</v>
      </c>
      <c r="E982" s="249" t="s">
        <v>2364</v>
      </c>
    </row>
    <row r="983" spans="1:5" hidden="1" x14ac:dyDescent="0.25">
      <c r="A983" s="253" t="s">
        <v>3812</v>
      </c>
      <c r="B983" s="250" t="s">
        <v>3829</v>
      </c>
      <c r="C983" s="250" t="s">
        <v>3877</v>
      </c>
      <c r="D983" s="250" t="s">
        <v>3878</v>
      </c>
      <c r="E983" s="250" t="s">
        <v>2364</v>
      </c>
    </row>
    <row r="984" spans="1:5" hidden="1" x14ac:dyDescent="0.25">
      <c r="A984" s="252" t="s">
        <v>3812</v>
      </c>
      <c r="B984" s="249" t="s">
        <v>3829</v>
      </c>
      <c r="C984" s="249" t="s">
        <v>3879</v>
      </c>
      <c r="D984" s="249" t="s">
        <v>2016</v>
      </c>
      <c r="E984" s="249" t="s">
        <v>2364</v>
      </c>
    </row>
    <row r="985" spans="1:5" hidden="1" x14ac:dyDescent="0.25">
      <c r="A985" s="253" t="s">
        <v>3812</v>
      </c>
      <c r="B985" s="250" t="s">
        <v>3829</v>
      </c>
      <c r="C985" s="250" t="s">
        <v>3880</v>
      </c>
      <c r="D985" s="250" t="s">
        <v>3881</v>
      </c>
      <c r="E985" s="250" t="s">
        <v>2364</v>
      </c>
    </row>
    <row r="986" spans="1:5" hidden="1" x14ac:dyDescent="0.25">
      <c r="A986" s="252" t="s">
        <v>3812</v>
      </c>
      <c r="B986" s="249" t="s">
        <v>3829</v>
      </c>
      <c r="C986" s="249" t="s">
        <v>3882</v>
      </c>
      <c r="D986" s="249" t="s">
        <v>3883</v>
      </c>
      <c r="E986" s="249" t="s">
        <v>2364</v>
      </c>
    </row>
    <row r="987" spans="1:5" hidden="1" x14ac:dyDescent="0.25">
      <c r="A987" s="253" t="s">
        <v>3812</v>
      </c>
      <c r="B987" s="250" t="s">
        <v>3829</v>
      </c>
      <c r="C987" s="250" t="s">
        <v>3884</v>
      </c>
      <c r="D987" s="250" t="s">
        <v>3885</v>
      </c>
      <c r="E987" s="250" t="s">
        <v>2364</v>
      </c>
    </row>
    <row r="988" spans="1:5" hidden="1" x14ac:dyDescent="0.25">
      <c r="A988" s="252" t="s">
        <v>3812</v>
      </c>
      <c r="B988" s="249" t="s">
        <v>3829</v>
      </c>
      <c r="C988" s="249" t="s">
        <v>3886</v>
      </c>
      <c r="D988" s="249" t="s">
        <v>3887</v>
      </c>
      <c r="E988" s="249" t="s">
        <v>2364</v>
      </c>
    </row>
    <row r="989" spans="1:5" hidden="1" x14ac:dyDescent="0.25">
      <c r="A989" s="253" t="s">
        <v>3812</v>
      </c>
      <c r="B989" s="250" t="s">
        <v>3829</v>
      </c>
      <c r="C989" s="250" t="s">
        <v>3888</v>
      </c>
      <c r="D989" s="250" t="s">
        <v>3889</v>
      </c>
      <c r="E989" s="250" t="s">
        <v>2364</v>
      </c>
    </row>
    <row r="990" spans="1:5" hidden="1" x14ac:dyDescent="0.25">
      <c r="A990" s="252" t="s">
        <v>3812</v>
      </c>
      <c r="B990" s="249" t="s">
        <v>3829</v>
      </c>
      <c r="C990" s="249" t="s">
        <v>3890</v>
      </c>
      <c r="D990" s="249" t="s">
        <v>3891</v>
      </c>
      <c r="E990" s="249" t="s">
        <v>2364</v>
      </c>
    </row>
    <row r="991" spans="1:5" hidden="1" x14ac:dyDescent="0.25">
      <c r="A991" s="253" t="s">
        <v>3812</v>
      </c>
      <c r="B991" s="250" t="s">
        <v>3829</v>
      </c>
      <c r="C991" s="250" t="s">
        <v>3892</v>
      </c>
      <c r="D991" s="250" t="s">
        <v>3893</v>
      </c>
      <c r="E991" s="250" t="s">
        <v>2364</v>
      </c>
    </row>
    <row r="992" spans="1:5" hidden="1" x14ac:dyDescent="0.25">
      <c r="A992" s="252" t="s">
        <v>3812</v>
      </c>
      <c r="B992" s="249" t="s">
        <v>3829</v>
      </c>
      <c r="C992" s="249" t="s">
        <v>3894</v>
      </c>
      <c r="D992" s="249" t="s">
        <v>3895</v>
      </c>
      <c r="E992" s="249" t="s">
        <v>2364</v>
      </c>
    </row>
    <row r="993" spans="1:5" hidden="1" x14ac:dyDescent="0.25">
      <c r="A993" s="253" t="s">
        <v>3812</v>
      </c>
      <c r="B993" s="250" t="s">
        <v>3896</v>
      </c>
      <c r="C993" s="250" t="s">
        <v>3897</v>
      </c>
      <c r="D993" s="250" t="s">
        <v>3898</v>
      </c>
      <c r="E993" s="250" t="s">
        <v>2364</v>
      </c>
    </row>
    <row r="994" spans="1:5" hidden="1" x14ac:dyDescent="0.25">
      <c r="A994" s="252" t="s">
        <v>3812</v>
      </c>
      <c r="B994" s="249" t="s">
        <v>3899</v>
      </c>
      <c r="C994" s="249" t="s">
        <v>3900</v>
      </c>
      <c r="D994" s="249" t="s">
        <v>3901</v>
      </c>
      <c r="E994" s="249" t="s">
        <v>2364</v>
      </c>
    </row>
    <row r="995" spans="1:5" hidden="1" x14ac:dyDescent="0.25">
      <c r="A995" s="253" t="s">
        <v>3812</v>
      </c>
      <c r="B995" s="250" t="s">
        <v>3899</v>
      </c>
      <c r="C995" s="250" t="s">
        <v>3902</v>
      </c>
      <c r="D995" s="250" t="s">
        <v>3903</v>
      </c>
      <c r="E995" s="250" t="s">
        <v>2137</v>
      </c>
    </row>
    <row r="996" spans="1:5" hidden="1" x14ac:dyDescent="0.25">
      <c r="A996" s="252" t="s">
        <v>3812</v>
      </c>
      <c r="B996" s="249" t="s">
        <v>3899</v>
      </c>
      <c r="C996" s="249" t="s">
        <v>3904</v>
      </c>
      <c r="D996" s="249" t="s">
        <v>3905</v>
      </c>
      <c r="E996" s="249" t="s">
        <v>2364</v>
      </c>
    </row>
    <row r="997" spans="1:5" hidden="1" x14ac:dyDescent="0.25">
      <c r="A997" s="253" t="s">
        <v>3812</v>
      </c>
      <c r="B997" s="250" t="s">
        <v>3906</v>
      </c>
      <c r="C997" s="250" t="s">
        <v>3907</v>
      </c>
      <c r="D997" s="250" t="s">
        <v>2017</v>
      </c>
      <c r="E997" s="250" t="s">
        <v>2152</v>
      </c>
    </row>
    <row r="998" spans="1:5" hidden="1" x14ac:dyDescent="0.25">
      <c r="A998" s="252" t="s">
        <v>3908</v>
      </c>
      <c r="B998" s="249" t="s">
        <v>3909</v>
      </c>
      <c r="C998" s="249" t="s">
        <v>3910</v>
      </c>
      <c r="D998" s="249" t="s">
        <v>3911</v>
      </c>
      <c r="E998" s="249" t="s">
        <v>2364</v>
      </c>
    </row>
    <row r="999" spans="1:5" hidden="1" x14ac:dyDescent="0.25">
      <c r="A999" s="253" t="s">
        <v>3908</v>
      </c>
      <c r="B999" s="250" t="s">
        <v>3909</v>
      </c>
      <c r="C999" s="250" t="s">
        <v>3912</v>
      </c>
      <c r="D999" s="250" t="s">
        <v>3913</v>
      </c>
      <c r="E999" s="250" t="s">
        <v>2364</v>
      </c>
    </row>
    <row r="1000" spans="1:5" hidden="1" x14ac:dyDescent="0.25">
      <c r="A1000" s="252" t="s">
        <v>3908</v>
      </c>
      <c r="B1000" s="249" t="s">
        <v>3909</v>
      </c>
      <c r="C1000" s="249" t="s">
        <v>3914</v>
      </c>
      <c r="D1000" s="249" t="s">
        <v>3911</v>
      </c>
      <c r="E1000" s="249" t="s">
        <v>2364</v>
      </c>
    </row>
    <row r="1001" spans="1:5" hidden="1" x14ac:dyDescent="0.25">
      <c r="A1001" s="253" t="s">
        <v>3908</v>
      </c>
      <c r="B1001" s="250" t="s">
        <v>3909</v>
      </c>
      <c r="C1001" s="250" t="s">
        <v>3915</v>
      </c>
      <c r="D1001" s="250" t="s">
        <v>3916</v>
      </c>
      <c r="E1001" s="250" t="s">
        <v>2364</v>
      </c>
    </row>
    <row r="1002" spans="1:5" hidden="1" x14ac:dyDescent="0.25">
      <c r="A1002" s="252" t="s">
        <v>3908</v>
      </c>
      <c r="B1002" s="249" t="s">
        <v>3909</v>
      </c>
      <c r="C1002" s="249" t="s">
        <v>3917</v>
      </c>
      <c r="D1002" s="249" t="s">
        <v>3918</v>
      </c>
      <c r="E1002" s="249" t="s">
        <v>2364</v>
      </c>
    </row>
    <row r="1003" spans="1:5" hidden="1" x14ac:dyDescent="0.25">
      <c r="A1003" s="253" t="s">
        <v>3908</v>
      </c>
      <c r="B1003" s="250" t="s">
        <v>3919</v>
      </c>
      <c r="C1003" s="250" t="s">
        <v>3920</v>
      </c>
      <c r="D1003" s="250" t="s">
        <v>3921</v>
      </c>
      <c r="E1003" s="250" t="s">
        <v>2364</v>
      </c>
    </row>
    <row r="1004" spans="1:5" hidden="1" x14ac:dyDescent="0.25">
      <c r="A1004" s="252" t="s">
        <v>3908</v>
      </c>
      <c r="B1004" s="249" t="s">
        <v>3919</v>
      </c>
      <c r="C1004" s="249" t="s">
        <v>3922</v>
      </c>
      <c r="D1004" s="249" t="s">
        <v>3923</v>
      </c>
      <c r="E1004" s="249" t="s">
        <v>2364</v>
      </c>
    </row>
    <row r="1005" spans="1:5" hidden="1" x14ac:dyDescent="0.25">
      <c r="A1005" s="253" t="s">
        <v>3908</v>
      </c>
      <c r="B1005" s="250" t="s">
        <v>3919</v>
      </c>
      <c r="C1005" s="250" t="s">
        <v>3924</v>
      </c>
      <c r="D1005" s="250" t="s">
        <v>3925</v>
      </c>
      <c r="E1005" s="250" t="s">
        <v>2364</v>
      </c>
    </row>
    <row r="1006" spans="1:5" hidden="1" x14ac:dyDescent="0.25">
      <c r="A1006" s="252" t="s">
        <v>3908</v>
      </c>
      <c r="B1006" s="249" t="s">
        <v>3919</v>
      </c>
      <c r="C1006" s="249" t="s">
        <v>3926</v>
      </c>
      <c r="D1006" s="249" t="s">
        <v>3927</v>
      </c>
      <c r="E1006" s="249" t="s">
        <v>2364</v>
      </c>
    </row>
    <row r="1007" spans="1:5" hidden="1" x14ac:dyDescent="0.25">
      <c r="A1007" s="253" t="s">
        <v>3908</v>
      </c>
      <c r="B1007" s="250" t="s">
        <v>3928</v>
      </c>
      <c r="C1007" s="250" t="s">
        <v>3929</v>
      </c>
      <c r="D1007" s="250" t="s">
        <v>3930</v>
      </c>
      <c r="E1007" s="250" t="s">
        <v>2364</v>
      </c>
    </row>
    <row r="1008" spans="1:5" hidden="1" x14ac:dyDescent="0.25">
      <c r="A1008" s="252" t="s">
        <v>3908</v>
      </c>
      <c r="B1008" s="249" t="s">
        <v>3928</v>
      </c>
      <c r="C1008" s="249" t="s">
        <v>3931</v>
      </c>
      <c r="D1008" s="249" t="s">
        <v>3932</v>
      </c>
      <c r="E1008" s="249" t="s">
        <v>2364</v>
      </c>
    </row>
    <row r="1009" spans="1:5" hidden="1" x14ac:dyDescent="0.25">
      <c r="A1009" s="253" t="s">
        <v>3908</v>
      </c>
      <c r="B1009" s="250" t="s">
        <v>3928</v>
      </c>
      <c r="C1009" s="250" t="s">
        <v>3933</v>
      </c>
      <c r="D1009" s="250" t="s">
        <v>3934</v>
      </c>
      <c r="E1009" s="250" t="s">
        <v>2364</v>
      </c>
    </row>
    <row r="1010" spans="1:5" hidden="1" x14ac:dyDescent="0.25">
      <c r="A1010" s="252" t="s">
        <v>3908</v>
      </c>
      <c r="B1010" s="249" t="s">
        <v>3935</v>
      </c>
      <c r="C1010" s="249" t="s">
        <v>3936</v>
      </c>
      <c r="D1010" s="249" t="s">
        <v>2020</v>
      </c>
      <c r="E1010" s="249" t="s">
        <v>2152</v>
      </c>
    </row>
    <row r="1011" spans="1:5" hidden="1" x14ac:dyDescent="0.25">
      <c r="A1011" s="253" t="s">
        <v>3908</v>
      </c>
      <c r="B1011" s="250" t="s">
        <v>3937</v>
      </c>
      <c r="C1011" s="250" t="s">
        <v>3938</v>
      </c>
      <c r="D1011" s="250" t="s">
        <v>3939</v>
      </c>
      <c r="E1011" s="250" t="s">
        <v>2364</v>
      </c>
    </row>
    <row r="1012" spans="1:5" hidden="1" x14ac:dyDescent="0.25">
      <c r="A1012" s="252" t="s">
        <v>3908</v>
      </c>
      <c r="B1012" s="249" t="s">
        <v>3937</v>
      </c>
      <c r="C1012" s="249" t="s">
        <v>3940</v>
      </c>
      <c r="D1012" s="249" t="s">
        <v>3941</v>
      </c>
      <c r="E1012" s="249" t="s">
        <v>2364</v>
      </c>
    </row>
    <row r="1013" spans="1:5" hidden="1" x14ac:dyDescent="0.25">
      <c r="A1013" s="253" t="s">
        <v>3908</v>
      </c>
      <c r="B1013" s="250" t="s">
        <v>3937</v>
      </c>
      <c r="C1013" s="250" t="s">
        <v>3942</v>
      </c>
      <c r="D1013" s="250" t="s">
        <v>3943</v>
      </c>
      <c r="E1013" s="250" t="s">
        <v>2364</v>
      </c>
    </row>
    <row r="1014" spans="1:5" hidden="1" x14ac:dyDescent="0.25">
      <c r="A1014" s="252" t="s">
        <v>3908</v>
      </c>
      <c r="B1014" s="249" t="s">
        <v>3944</v>
      </c>
      <c r="C1014" s="249" t="s">
        <v>3945</v>
      </c>
      <c r="D1014" s="249" t="s">
        <v>3946</v>
      </c>
      <c r="E1014" s="249" t="s">
        <v>2364</v>
      </c>
    </row>
    <row r="1015" spans="1:5" hidden="1" x14ac:dyDescent="0.25">
      <c r="A1015" s="253" t="s">
        <v>3908</v>
      </c>
      <c r="B1015" s="250" t="s">
        <v>3944</v>
      </c>
      <c r="C1015" s="250" t="s">
        <v>3947</v>
      </c>
      <c r="D1015" s="250" t="s">
        <v>3948</v>
      </c>
      <c r="E1015" s="250" t="s">
        <v>2364</v>
      </c>
    </row>
    <row r="1016" spans="1:5" hidden="1" x14ac:dyDescent="0.25">
      <c r="A1016" s="252" t="s">
        <v>3908</v>
      </c>
      <c r="B1016" s="249" t="s">
        <v>3949</v>
      </c>
      <c r="C1016" s="249" t="s">
        <v>3950</v>
      </c>
      <c r="D1016" s="249" t="s">
        <v>3951</v>
      </c>
      <c r="E1016" s="249" t="s">
        <v>2364</v>
      </c>
    </row>
    <row r="1017" spans="1:5" hidden="1" x14ac:dyDescent="0.25">
      <c r="A1017" s="253" t="s">
        <v>3908</v>
      </c>
      <c r="B1017" s="250" t="s">
        <v>3949</v>
      </c>
      <c r="C1017" s="250" t="s">
        <v>3952</v>
      </c>
      <c r="D1017" s="250" t="s">
        <v>3953</v>
      </c>
      <c r="E1017" s="250" t="s">
        <v>2364</v>
      </c>
    </row>
    <row r="1018" spans="1:5" hidden="1" x14ac:dyDescent="0.25">
      <c r="A1018" s="252" t="s">
        <v>3908</v>
      </c>
      <c r="B1018" s="249" t="s">
        <v>3949</v>
      </c>
      <c r="C1018" s="249" t="s">
        <v>3954</v>
      </c>
      <c r="D1018" s="249" t="s">
        <v>3955</v>
      </c>
      <c r="E1018" s="249" t="s">
        <v>2364</v>
      </c>
    </row>
    <row r="1019" spans="1:5" hidden="1" x14ac:dyDescent="0.25">
      <c r="A1019" s="253" t="s">
        <v>3908</v>
      </c>
      <c r="B1019" s="250" t="s">
        <v>3949</v>
      </c>
      <c r="C1019" s="250" t="s">
        <v>3956</v>
      </c>
      <c r="D1019" s="250" t="s">
        <v>3957</v>
      </c>
      <c r="E1019" s="250" t="s">
        <v>2364</v>
      </c>
    </row>
    <row r="1020" spans="1:5" hidden="1" x14ac:dyDescent="0.25">
      <c r="A1020" s="252" t="s">
        <v>3908</v>
      </c>
      <c r="B1020" s="249" t="s">
        <v>3949</v>
      </c>
      <c r="C1020" s="249" t="s">
        <v>3958</v>
      </c>
      <c r="D1020" s="249" t="s">
        <v>3959</v>
      </c>
      <c r="E1020" s="249" t="s">
        <v>2364</v>
      </c>
    </row>
    <row r="1021" spans="1:5" hidden="1" x14ac:dyDescent="0.25">
      <c r="A1021" s="253" t="s">
        <v>3908</v>
      </c>
      <c r="B1021" s="250" t="s">
        <v>3949</v>
      </c>
      <c r="C1021" s="250" t="s">
        <v>3960</v>
      </c>
      <c r="D1021" s="250" t="s">
        <v>3961</v>
      </c>
      <c r="E1021" s="250" t="s">
        <v>2364</v>
      </c>
    </row>
    <row r="1022" spans="1:5" hidden="1" x14ac:dyDescent="0.25">
      <c r="A1022" s="252" t="s">
        <v>3908</v>
      </c>
      <c r="B1022" s="249" t="s">
        <v>3949</v>
      </c>
      <c r="C1022" s="249" t="s">
        <v>3962</v>
      </c>
      <c r="D1022" s="249" t="s">
        <v>3963</v>
      </c>
      <c r="E1022" s="249" t="s">
        <v>2364</v>
      </c>
    </row>
    <row r="1023" spans="1:5" hidden="1" x14ac:dyDescent="0.25">
      <c r="A1023" s="253" t="s">
        <v>3908</v>
      </c>
      <c r="B1023" s="250" t="s">
        <v>3949</v>
      </c>
      <c r="C1023" s="250" t="s">
        <v>3964</v>
      </c>
      <c r="D1023" s="250" t="s">
        <v>3965</v>
      </c>
      <c r="E1023" s="250" t="s">
        <v>2364</v>
      </c>
    </row>
    <row r="1024" spans="1:5" hidden="1" x14ac:dyDescent="0.25">
      <c r="A1024" s="252" t="s">
        <v>3908</v>
      </c>
      <c r="B1024" s="249" t="s">
        <v>3949</v>
      </c>
      <c r="C1024" s="249" t="s">
        <v>3966</v>
      </c>
      <c r="D1024" s="249" t="s">
        <v>3967</v>
      </c>
      <c r="E1024" s="249" t="s">
        <v>2364</v>
      </c>
    </row>
    <row r="1025" spans="1:5" hidden="1" x14ac:dyDescent="0.25">
      <c r="A1025" s="253" t="s">
        <v>3908</v>
      </c>
      <c r="B1025" s="250" t="s">
        <v>3949</v>
      </c>
      <c r="C1025" s="250" t="s">
        <v>3968</v>
      </c>
      <c r="D1025" s="250" t="s">
        <v>3969</v>
      </c>
      <c r="E1025" s="250" t="s">
        <v>2364</v>
      </c>
    </row>
    <row r="1026" spans="1:5" hidden="1" x14ac:dyDescent="0.25">
      <c r="A1026" s="252" t="s">
        <v>3908</v>
      </c>
      <c r="B1026" s="249" t="s">
        <v>3949</v>
      </c>
      <c r="C1026" s="249" t="s">
        <v>3970</v>
      </c>
      <c r="D1026" s="249" t="s">
        <v>3971</v>
      </c>
      <c r="E1026" s="249" t="s">
        <v>2364</v>
      </c>
    </row>
    <row r="1027" spans="1:5" hidden="1" x14ac:dyDescent="0.25">
      <c r="A1027" s="253" t="s">
        <v>3908</v>
      </c>
      <c r="B1027" s="250" t="s">
        <v>3949</v>
      </c>
      <c r="C1027" s="250" t="s">
        <v>3972</v>
      </c>
      <c r="D1027" s="250" t="s">
        <v>3973</v>
      </c>
      <c r="E1027" s="250" t="s">
        <v>2364</v>
      </c>
    </row>
    <row r="1028" spans="1:5" hidden="1" x14ac:dyDescent="0.25">
      <c r="A1028" s="252" t="s">
        <v>3908</v>
      </c>
      <c r="B1028" s="249" t="s">
        <v>3949</v>
      </c>
      <c r="C1028" s="249" t="s">
        <v>3974</v>
      </c>
      <c r="D1028" s="249" t="s">
        <v>3975</v>
      </c>
      <c r="E1028" s="249" t="s">
        <v>2364</v>
      </c>
    </row>
    <row r="1029" spans="1:5" hidden="1" x14ac:dyDescent="0.25">
      <c r="A1029" s="253" t="s">
        <v>3908</v>
      </c>
      <c r="B1029" s="250" t="s">
        <v>3949</v>
      </c>
      <c r="C1029" s="250" t="s">
        <v>3976</v>
      </c>
      <c r="D1029" s="250" t="s">
        <v>3977</v>
      </c>
      <c r="E1029" s="250" t="s">
        <v>2364</v>
      </c>
    </row>
    <row r="1030" spans="1:5" hidden="1" x14ac:dyDescent="0.25">
      <c r="A1030" s="252" t="s">
        <v>3908</v>
      </c>
      <c r="B1030" s="249" t="s">
        <v>3978</v>
      </c>
      <c r="C1030" s="249" t="s">
        <v>3979</v>
      </c>
      <c r="D1030" s="249" t="s">
        <v>3980</v>
      </c>
      <c r="E1030" s="249" t="s">
        <v>2364</v>
      </c>
    </row>
    <row r="1031" spans="1:5" hidden="1" x14ac:dyDescent="0.25">
      <c r="A1031" s="253" t="s">
        <v>3908</v>
      </c>
      <c r="B1031" s="250" t="s">
        <v>3978</v>
      </c>
      <c r="C1031" s="250" t="s">
        <v>3981</v>
      </c>
      <c r="D1031" s="250" t="s">
        <v>3982</v>
      </c>
      <c r="E1031" s="250" t="s">
        <v>2364</v>
      </c>
    </row>
    <row r="1032" spans="1:5" hidden="1" x14ac:dyDescent="0.25">
      <c r="A1032" s="252" t="s">
        <v>3908</v>
      </c>
      <c r="B1032" s="249" t="s">
        <v>3978</v>
      </c>
      <c r="C1032" s="249" t="s">
        <v>3983</v>
      </c>
      <c r="D1032" s="249" t="s">
        <v>3984</v>
      </c>
      <c r="E1032" s="249" t="s">
        <v>2364</v>
      </c>
    </row>
    <row r="1033" spans="1:5" hidden="1" x14ac:dyDescent="0.25">
      <c r="A1033" s="253" t="s">
        <v>3908</v>
      </c>
      <c r="B1033" s="250" t="s">
        <v>3978</v>
      </c>
      <c r="C1033" s="250" t="s">
        <v>3985</v>
      </c>
      <c r="D1033" s="250" t="s">
        <v>3986</v>
      </c>
      <c r="E1033" s="250" t="s">
        <v>2364</v>
      </c>
    </row>
    <row r="1034" spans="1:5" hidden="1" x14ac:dyDescent="0.25">
      <c r="A1034" s="252" t="s">
        <v>3908</v>
      </c>
      <c r="B1034" s="249" t="s">
        <v>3978</v>
      </c>
      <c r="C1034" s="249" t="s">
        <v>3987</v>
      </c>
      <c r="D1034" s="249" t="s">
        <v>3988</v>
      </c>
      <c r="E1034" s="249" t="s">
        <v>2364</v>
      </c>
    </row>
    <row r="1035" spans="1:5" hidden="1" x14ac:dyDescent="0.25">
      <c r="A1035" s="253" t="s">
        <v>3908</v>
      </c>
      <c r="B1035" s="250" t="s">
        <v>3978</v>
      </c>
      <c r="C1035" s="250" t="s">
        <v>3989</v>
      </c>
      <c r="D1035" s="250" t="s">
        <v>3990</v>
      </c>
      <c r="E1035" s="250" t="s">
        <v>2364</v>
      </c>
    </row>
    <row r="1036" spans="1:5" hidden="1" x14ac:dyDescent="0.25">
      <c r="A1036" s="252" t="s">
        <v>3908</v>
      </c>
      <c r="B1036" s="249" t="s">
        <v>3991</v>
      </c>
      <c r="C1036" s="249" t="s">
        <v>3992</v>
      </c>
      <c r="D1036" s="249" t="s">
        <v>3993</v>
      </c>
      <c r="E1036" s="249" t="s">
        <v>2364</v>
      </c>
    </row>
    <row r="1037" spans="1:5" hidden="1" x14ac:dyDescent="0.25">
      <c r="A1037" s="253" t="s">
        <v>3908</v>
      </c>
      <c r="B1037" s="250" t="s">
        <v>3991</v>
      </c>
      <c r="C1037" s="250" t="s">
        <v>3994</v>
      </c>
      <c r="D1037" s="250" t="s">
        <v>3995</v>
      </c>
      <c r="E1037" s="250" t="s">
        <v>2364</v>
      </c>
    </row>
    <row r="1038" spans="1:5" hidden="1" x14ac:dyDescent="0.25">
      <c r="A1038" s="252" t="s">
        <v>3908</v>
      </c>
      <c r="B1038" s="249" t="s">
        <v>3991</v>
      </c>
      <c r="C1038" s="249" t="s">
        <v>3996</v>
      </c>
      <c r="D1038" s="249" t="s">
        <v>3997</v>
      </c>
      <c r="E1038" s="249" t="s">
        <v>2364</v>
      </c>
    </row>
    <row r="1039" spans="1:5" hidden="1" x14ac:dyDescent="0.25">
      <c r="A1039" s="253" t="s">
        <v>3908</v>
      </c>
      <c r="B1039" s="250" t="s">
        <v>3991</v>
      </c>
      <c r="C1039" s="250" t="s">
        <v>3998</v>
      </c>
      <c r="D1039" s="250" t="s">
        <v>3999</v>
      </c>
      <c r="E1039" s="250" t="s">
        <v>2364</v>
      </c>
    </row>
    <row r="1040" spans="1:5" hidden="1" x14ac:dyDescent="0.25">
      <c r="A1040" s="252" t="s">
        <v>3908</v>
      </c>
      <c r="B1040" s="249" t="s">
        <v>3991</v>
      </c>
      <c r="C1040" s="249" t="s">
        <v>4000</v>
      </c>
      <c r="D1040" s="249" t="s">
        <v>4001</v>
      </c>
      <c r="E1040" s="249" t="s">
        <v>2364</v>
      </c>
    </row>
    <row r="1041" spans="1:5" hidden="1" x14ac:dyDescent="0.25">
      <c r="A1041" s="253" t="s">
        <v>3908</v>
      </c>
      <c r="B1041" s="250" t="s">
        <v>3991</v>
      </c>
      <c r="C1041" s="250" t="s">
        <v>4002</v>
      </c>
      <c r="D1041" s="250" t="s">
        <v>4003</v>
      </c>
      <c r="E1041" s="250" t="s">
        <v>2364</v>
      </c>
    </row>
    <row r="1042" spans="1:5" hidden="1" x14ac:dyDescent="0.25">
      <c r="A1042" s="252" t="s">
        <v>3908</v>
      </c>
      <c r="B1042" s="249" t="s">
        <v>3991</v>
      </c>
      <c r="C1042" s="249" t="s">
        <v>4004</v>
      </c>
      <c r="D1042" s="249" t="s">
        <v>4005</v>
      </c>
      <c r="E1042" s="249" t="s">
        <v>2364</v>
      </c>
    </row>
    <row r="1043" spans="1:5" hidden="1" x14ac:dyDescent="0.25">
      <c r="A1043" s="253" t="s">
        <v>3908</v>
      </c>
      <c r="B1043" s="250" t="s">
        <v>3991</v>
      </c>
      <c r="C1043" s="250" t="s">
        <v>4006</v>
      </c>
      <c r="D1043" s="250" t="s">
        <v>4007</v>
      </c>
      <c r="E1043" s="250" t="s">
        <v>2364</v>
      </c>
    </row>
    <row r="1044" spans="1:5" hidden="1" x14ac:dyDescent="0.25">
      <c r="A1044" s="252" t="s">
        <v>3908</v>
      </c>
      <c r="B1044" s="249" t="s">
        <v>3991</v>
      </c>
      <c r="C1044" s="249" t="s">
        <v>4008</v>
      </c>
      <c r="D1044" s="249" t="s">
        <v>4009</v>
      </c>
      <c r="E1044" s="249" t="s">
        <v>2364</v>
      </c>
    </row>
    <row r="1045" spans="1:5" hidden="1" x14ac:dyDescent="0.25">
      <c r="A1045" s="253" t="s">
        <v>3908</v>
      </c>
      <c r="B1045" s="250" t="s">
        <v>3991</v>
      </c>
      <c r="C1045" s="250" t="s">
        <v>4010</v>
      </c>
      <c r="D1045" s="250" t="s">
        <v>4011</v>
      </c>
      <c r="E1045" s="250" t="s">
        <v>2364</v>
      </c>
    </row>
    <row r="1046" spans="1:5" hidden="1" x14ac:dyDescent="0.25">
      <c r="A1046" s="252" t="s">
        <v>3908</v>
      </c>
      <c r="B1046" s="249" t="s">
        <v>3991</v>
      </c>
      <c r="C1046" s="249" t="s">
        <v>4012</v>
      </c>
      <c r="D1046" s="249" t="s">
        <v>4013</v>
      </c>
      <c r="E1046" s="249" t="s">
        <v>2364</v>
      </c>
    </row>
    <row r="1047" spans="1:5" hidden="1" x14ac:dyDescent="0.25">
      <c r="A1047" s="253" t="s">
        <v>3908</v>
      </c>
      <c r="B1047" s="250" t="s">
        <v>3991</v>
      </c>
      <c r="C1047" s="250" t="s">
        <v>4014</v>
      </c>
      <c r="D1047" s="250" t="s">
        <v>4015</v>
      </c>
      <c r="E1047" s="250" t="s">
        <v>2364</v>
      </c>
    </row>
    <row r="1048" spans="1:5" hidden="1" x14ac:dyDescent="0.25">
      <c r="A1048" s="252" t="s">
        <v>3908</v>
      </c>
      <c r="B1048" s="249" t="s">
        <v>3991</v>
      </c>
      <c r="C1048" s="249" t="s">
        <v>4016</v>
      </c>
      <c r="D1048" s="249" t="s">
        <v>4017</v>
      </c>
      <c r="E1048" s="249" t="s">
        <v>2364</v>
      </c>
    </row>
    <row r="1049" spans="1:5" hidden="1" x14ac:dyDescent="0.25">
      <c r="A1049" s="253" t="s">
        <v>3908</v>
      </c>
      <c r="B1049" s="250" t="s">
        <v>3991</v>
      </c>
      <c r="C1049" s="250" t="s">
        <v>4018</v>
      </c>
      <c r="D1049" s="250" t="s">
        <v>4019</v>
      </c>
      <c r="E1049" s="250" t="s">
        <v>2364</v>
      </c>
    </row>
    <row r="1050" spans="1:5" hidden="1" x14ac:dyDescent="0.25">
      <c r="A1050" s="252" t="s">
        <v>3908</v>
      </c>
      <c r="B1050" s="249" t="s">
        <v>3991</v>
      </c>
      <c r="C1050" s="249" t="s">
        <v>4020</v>
      </c>
      <c r="D1050" s="249" t="s">
        <v>4021</v>
      </c>
      <c r="E1050" s="249" t="s">
        <v>2364</v>
      </c>
    </row>
    <row r="1051" spans="1:5" hidden="1" x14ac:dyDescent="0.25">
      <c r="A1051" s="253" t="s">
        <v>3908</v>
      </c>
      <c r="B1051" s="250" t="s">
        <v>3991</v>
      </c>
      <c r="C1051" s="250" t="s">
        <v>4022</v>
      </c>
      <c r="D1051" s="250" t="s">
        <v>4023</v>
      </c>
      <c r="E1051" s="250" t="s">
        <v>2364</v>
      </c>
    </row>
    <row r="1052" spans="1:5" hidden="1" x14ac:dyDescent="0.25">
      <c r="A1052" s="252" t="s">
        <v>3908</v>
      </c>
      <c r="B1052" s="249" t="s">
        <v>4024</v>
      </c>
      <c r="C1052" s="249" t="s">
        <v>4025</v>
      </c>
      <c r="D1052" s="249" t="s">
        <v>4026</v>
      </c>
      <c r="E1052" s="249" t="s">
        <v>2364</v>
      </c>
    </row>
    <row r="1053" spans="1:5" hidden="1" x14ac:dyDescent="0.25">
      <c r="A1053" s="253" t="s">
        <v>3908</v>
      </c>
      <c r="B1053" s="250" t="s">
        <v>4024</v>
      </c>
      <c r="C1053" s="250" t="s">
        <v>4027</v>
      </c>
      <c r="D1053" s="250" t="s">
        <v>4028</v>
      </c>
      <c r="E1053" s="250" t="s">
        <v>2364</v>
      </c>
    </row>
    <row r="1054" spans="1:5" hidden="1" x14ac:dyDescent="0.25">
      <c r="A1054" s="252" t="s">
        <v>3908</v>
      </c>
      <c r="B1054" s="249" t="s">
        <v>4024</v>
      </c>
      <c r="C1054" s="249" t="s">
        <v>4029</v>
      </c>
      <c r="D1054" s="249" t="s">
        <v>4030</v>
      </c>
      <c r="E1054" s="249" t="s">
        <v>2364</v>
      </c>
    </row>
    <row r="1055" spans="1:5" hidden="1" x14ac:dyDescent="0.25">
      <c r="A1055" s="253" t="s">
        <v>3908</v>
      </c>
      <c r="B1055" s="250" t="s">
        <v>4024</v>
      </c>
      <c r="C1055" s="250" t="s">
        <v>4031</v>
      </c>
      <c r="D1055" s="250" t="s">
        <v>4032</v>
      </c>
      <c r="E1055" s="250" t="s">
        <v>2364</v>
      </c>
    </row>
    <row r="1056" spans="1:5" hidden="1" x14ac:dyDescent="0.25">
      <c r="A1056" s="252" t="s">
        <v>3908</v>
      </c>
      <c r="B1056" s="249" t="s">
        <v>4024</v>
      </c>
      <c r="C1056" s="249" t="s">
        <v>4033</v>
      </c>
      <c r="D1056" s="249" t="s">
        <v>4034</v>
      </c>
      <c r="E1056" s="249" t="s">
        <v>2364</v>
      </c>
    </row>
    <row r="1057" spans="1:5" hidden="1" x14ac:dyDescent="0.25">
      <c r="A1057" s="253" t="s">
        <v>3908</v>
      </c>
      <c r="B1057" s="250" t="s">
        <v>4024</v>
      </c>
      <c r="C1057" s="250" t="s">
        <v>4035</v>
      </c>
      <c r="D1057" s="250" t="s">
        <v>4036</v>
      </c>
      <c r="E1057" s="250" t="s">
        <v>2364</v>
      </c>
    </row>
    <row r="1058" spans="1:5" hidden="1" x14ac:dyDescent="0.25">
      <c r="A1058" s="252" t="s">
        <v>3908</v>
      </c>
      <c r="B1058" s="249" t="s">
        <v>4024</v>
      </c>
      <c r="C1058" s="249" t="s">
        <v>4037</v>
      </c>
      <c r="D1058" s="249" t="s">
        <v>4038</v>
      </c>
      <c r="E1058" s="249" t="s">
        <v>2364</v>
      </c>
    </row>
    <row r="1059" spans="1:5" hidden="1" x14ac:dyDescent="0.25">
      <c r="A1059" s="253" t="s">
        <v>3908</v>
      </c>
      <c r="B1059" s="250" t="s">
        <v>4024</v>
      </c>
      <c r="C1059" s="250" t="s">
        <v>4039</v>
      </c>
      <c r="D1059" s="250" t="s">
        <v>4040</v>
      </c>
      <c r="E1059" s="250" t="s">
        <v>2364</v>
      </c>
    </row>
    <row r="1060" spans="1:5" hidden="1" x14ac:dyDescent="0.25">
      <c r="A1060" s="252" t="s">
        <v>3908</v>
      </c>
      <c r="B1060" s="249" t="s">
        <v>4024</v>
      </c>
      <c r="C1060" s="249" t="s">
        <v>4041</v>
      </c>
      <c r="D1060" s="249" t="s">
        <v>4042</v>
      </c>
      <c r="E1060" s="249" t="s">
        <v>2364</v>
      </c>
    </row>
    <row r="1061" spans="1:5" hidden="1" x14ac:dyDescent="0.25">
      <c r="A1061" s="253" t="s">
        <v>3908</v>
      </c>
      <c r="B1061" s="250" t="s">
        <v>4024</v>
      </c>
      <c r="C1061" s="250" t="s">
        <v>4043</v>
      </c>
      <c r="D1061" s="250" t="s">
        <v>4044</v>
      </c>
      <c r="E1061" s="250" t="s">
        <v>2364</v>
      </c>
    </row>
    <row r="1062" spans="1:5" hidden="1" x14ac:dyDescent="0.25">
      <c r="A1062" s="252" t="s">
        <v>3908</v>
      </c>
      <c r="B1062" s="249" t="s">
        <v>4024</v>
      </c>
      <c r="C1062" s="249" t="s">
        <v>4045</v>
      </c>
      <c r="D1062" s="249" t="s">
        <v>4046</v>
      </c>
      <c r="E1062" s="249" t="s">
        <v>2364</v>
      </c>
    </row>
    <row r="1063" spans="1:5" hidden="1" x14ac:dyDescent="0.25">
      <c r="A1063" s="253" t="s">
        <v>3908</v>
      </c>
      <c r="B1063" s="250" t="s">
        <v>4024</v>
      </c>
      <c r="C1063" s="250" t="s">
        <v>4047</v>
      </c>
      <c r="D1063" s="250" t="s">
        <v>4048</v>
      </c>
      <c r="E1063" s="250" t="s">
        <v>2364</v>
      </c>
    </row>
    <row r="1064" spans="1:5" hidden="1" x14ac:dyDescent="0.25">
      <c r="A1064" s="252" t="s">
        <v>3908</v>
      </c>
      <c r="B1064" s="249" t="s">
        <v>4024</v>
      </c>
      <c r="C1064" s="249" t="s">
        <v>4049</v>
      </c>
      <c r="D1064" s="249" t="s">
        <v>4050</v>
      </c>
      <c r="E1064" s="249" t="s">
        <v>2364</v>
      </c>
    </row>
    <row r="1065" spans="1:5" hidden="1" x14ac:dyDescent="0.25">
      <c r="A1065" s="253" t="s">
        <v>3908</v>
      </c>
      <c r="B1065" s="250" t="s">
        <v>4024</v>
      </c>
      <c r="C1065" s="250" t="s">
        <v>4051</v>
      </c>
      <c r="D1065" s="250" t="s">
        <v>4052</v>
      </c>
      <c r="E1065" s="250" t="s">
        <v>2364</v>
      </c>
    </row>
    <row r="1066" spans="1:5" hidden="1" x14ac:dyDescent="0.25">
      <c r="A1066" s="252" t="s">
        <v>3908</v>
      </c>
      <c r="B1066" s="249" t="s">
        <v>4053</v>
      </c>
      <c r="C1066" s="249" t="s">
        <v>4054</v>
      </c>
      <c r="D1066" s="249" t="s">
        <v>4055</v>
      </c>
      <c r="E1066" s="249" t="s">
        <v>2364</v>
      </c>
    </row>
    <row r="1067" spans="1:5" hidden="1" x14ac:dyDescent="0.25">
      <c r="A1067" s="253" t="s">
        <v>3908</v>
      </c>
      <c r="B1067" s="250" t="s">
        <v>4053</v>
      </c>
      <c r="C1067" s="250" t="s">
        <v>4056</v>
      </c>
      <c r="D1067" s="250" t="s">
        <v>4057</v>
      </c>
      <c r="E1067" s="250" t="s">
        <v>2364</v>
      </c>
    </row>
    <row r="1068" spans="1:5" hidden="1" x14ac:dyDescent="0.25">
      <c r="A1068" s="252" t="s">
        <v>3908</v>
      </c>
      <c r="B1068" s="249" t="s">
        <v>4053</v>
      </c>
      <c r="C1068" s="249" t="s">
        <v>4058</v>
      </c>
      <c r="D1068" s="249" t="s">
        <v>4059</v>
      </c>
      <c r="E1068" s="249" t="s">
        <v>2364</v>
      </c>
    </row>
    <row r="1069" spans="1:5" hidden="1" x14ac:dyDescent="0.25">
      <c r="A1069" s="253" t="s">
        <v>3908</v>
      </c>
      <c r="B1069" s="250" t="s">
        <v>4053</v>
      </c>
      <c r="C1069" s="250" t="s">
        <v>4060</v>
      </c>
      <c r="D1069" s="250" t="s">
        <v>4061</v>
      </c>
      <c r="E1069" s="250" t="s">
        <v>2364</v>
      </c>
    </row>
    <row r="1070" spans="1:5" hidden="1" x14ac:dyDescent="0.25">
      <c r="A1070" s="252" t="s">
        <v>3908</v>
      </c>
      <c r="B1070" s="249" t="s">
        <v>4053</v>
      </c>
      <c r="C1070" s="249" t="s">
        <v>4062</v>
      </c>
      <c r="D1070" s="249" t="s">
        <v>4063</v>
      </c>
      <c r="E1070" s="249" t="s">
        <v>2364</v>
      </c>
    </row>
    <row r="1071" spans="1:5" hidden="1" x14ac:dyDescent="0.25">
      <c r="A1071" s="253" t="s">
        <v>3908</v>
      </c>
      <c r="B1071" s="250" t="s">
        <v>4053</v>
      </c>
      <c r="C1071" s="250" t="s">
        <v>4064</v>
      </c>
      <c r="D1071" s="250" t="s">
        <v>4065</v>
      </c>
      <c r="E1071" s="250" t="s">
        <v>2364</v>
      </c>
    </row>
    <row r="1072" spans="1:5" hidden="1" x14ac:dyDescent="0.25">
      <c r="A1072" s="252" t="s">
        <v>3908</v>
      </c>
      <c r="B1072" s="249" t="s">
        <v>4066</v>
      </c>
      <c r="C1072" s="249" t="s">
        <v>4067</v>
      </c>
      <c r="D1072" s="249" t="s">
        <v>4068</v>
      </c>
      <c r="E1072" s="249" t="s">
        <v>2364</v>
      </c>
    </row>
    <row r="1073" spans="1:5" hidden="1" x14ac:dyDescent="0.25">
      <c r="A1073" s="253" t="s">
        <v>3908</v>
      </c>
      <c r="B1073" s="250" t="s">
        <v>4066</v>
      </c>
      <c r="C1073" s="250" t="s">
        <v>4069</v>
      </c>
      <c r="D1073" s="250" t="s">
        <v>4070</v>
      </c>
      <c r="E1073" s="250" t="s">
        <v>2364</v>
      </c>
    </row>
    <row r="1074" spans="1:5" hidden="1" x14ac:dyDescent="0.25">
      <c r="A1074" s="252" t="s">
        <v>3908</v>
      </c>
      <c r="B1074" s="249" t="s">
        <v>4066</v>
      </c>
      <c r="C1074" s="249" t="s">
        <v>4071</v>
      </c>
      <c r="D1074" s="249" t="s">
        <v>4072</v>
      </c>
      <c r="E1074" s="249" t="s">
        <v>2364</v>
      </c>
    </row>
    <row r="1075" spans="1:5" hidden="1" x14ac:dyDescent="0.25">
      <c r="A1075" s="253" t="s">
        <v>3908</v>
      </c>
      <c r="B1075" s="250" t="s">
        <v>4066</v>
      </c>
      <c r="C1075" s="250" t="s">
        <v>4073</v>
      </c>
      <c r="D1075" s="250" t="s">
        <v>4074</v>
      </c>
      <c r="E1075" s="250" t="s">
        <v>2364</v>
      </c>
    </row>
    <row r="1076" spans="1:5" hidden="1" x14ac:dyDescent="0.25">
      <c r="A1076" s="252" t="s">
        <v>3908</v>
      </c>
      <c r="B1076" s="249" t="s">
        <v>4066</v>
      </c>
      <c r="C1076" s="249" t="s">
        <v>4075</v>
      </c>
      <c r="D1076" s="249" t="s">
        <v>4076</v>
      </c>
      <c r="E1076" s="249" t="s">
        <v>2364</v>
      </c>
    </row>
    <row r="1077" spans="1:5" hidden="1" x14ac:dyDescent="0.25">
      <c r="A1077" s="253" t="s">
        <v>3908</v>
      </c>
      <c r="B1077" s="250" t="s">
        <v>4066</v>
      </c>
      <c r="C1077" s="250" t="s">
        <v>4077</v>
      </c>
      <c r="D1077" s="250" t="s">
        <v>4078</v>
      </c>
      <c r="E1077" s="250" t="s">
        <v>2364</v>
      </c>
    </row>
    <row r="1078" spans="1:5" hidden="1" x14ac:dyDescent="0.25">
      <c r="A1078" s="252" t="s">
        <v>3908</v>
      </c>
      <c r="B1078" s="249" t="s">
        <v>4066</v>
      </c>
      <c r="C1078" s="249" t="s">
        <v>4079</v>
      </c>
      <c r="D1078" s="249" t="s">
        <v>4080</v>
      </c>
      <c r="E1078" s="249" t="s">
        <v>2364</v>
      </c>
    </row>
    <row r="1079" spans="1:5" hidden="1" x14ac:dyDescent="0.25">
      <c r="A1079" s="253" t="s">
        <v>3908</v>
      </c>
      <c r="B1079" s="250" t="s">
        <v>4066</v>
      </c>
      <c r="C1079" s="250" t="s">
        <v>4081</v>
      </c>
      <c r="D1079" s="250" t="s">
        <v>4082</v>
      </c>
      <c r="E1079" s="250" t="s">
        <v>2364</v>
      </c>
    </row>
    <row r="1080" spans="1:5" hidden="1" x14ac:dyDescent="0.25">
      <c r="A1080" s="252" t="s">
        <v>3908</v>
      </c>
      <c r="B1080" s="249" t="s">
        <v>4066</v>
      </c>
      <c r="C1080" s="249" t="s">
        <v>4083</v>
      </c>
      <c r="D1080" s="249" t="s">
        <v>4084</v>
      </c>
      <c r="E1080" s="249" t="s">
        <v>2364</v>
      </c>
    </row>
    <row r="1081" spans="1:5" hidden="1" x14ac:dyDescent="0.25">
      <c r="A1081" s="253" t="s">
        <v>3908</v>
      </c>
      <c r="B1081" s="250" t="s">
        <v>4066</v>
      </c>
      <c r="C1081" s="250" t="s">
        <v>4085</v>
      </c>
      <c r="D1081" s="250" t="s">
        <v>4086</v>
      </c>
      <c r="E1081" s="250" t="s">
        <v>2364</v>
      </c>
    </row>
    <row r="1082" spans="1:5" hidden="1" x14ac:dyDescent="0.25">
      <c r="A1082" s="252" t="s">
        <v>3908</v>
      </c>
      <c r="B1082" s="249" t="s">
        <v>4066</v>
      </c>
      <c r="C1082" s="249" t="s">
        <v>4087</v>
      </c>
      <c r="D1082" s="249" t="s">
        <v>4088</v>
      </c>
      <c r="E1082" s="249" t="s">
        <v>2364</v>
      </c>
    </row>
    <row r="1083" spans="1:5" hidden="1" x14ac:dyDescent="0.25">
      <c r="A1083" s="253" t="s">
        <v>3908</v>
      </c>
      <c r="B1083" s="250" t="s">
        <v>4066</v>
      </c>
      <c r="C1083" s="250" t="s">
        <v>4089</v>
      </c>
      <c r="D1083" s="250" t="s">
        <v>4090</v>
      </c>
      <c r="E1083" s="250" t="s">
        <v>2364</v>
      </c>
    </row>
    <row r="1084" spans="1:5" hidden="1" x14ac:dyDescent="0.25">
      <c r="A1084" s="252" t="s">
        <v>3908</v>
      </c>
      <c r="B1084" s="249" t="s">
        <v>4066</v>
      </c>
      <c r="C1084" s="249" t="s">
        <v>4091</v>
      </c>
      <c r="D1084" s="249" t="s">
        <v>4092</v>
      </c>
      <c r="E1084" s="249" t="s">
        <v>2364</v>
      </c>
    </row>
    <row r="1085" spans="1:5" hidden="1" x14ac:dyDescent="0.25">
      <c r="A1085" s="253" t="s">
        <v>3908</v>
      </c>
      <c r="B1085" s="250" t="s">
        <v>4066</v>
      </c>
      <c r="C1085" s="250" t="s">
        <v>4093</v>
      </c>
      <c r="D1085" s="250" t="s">
        <v>4094</v>
      </c>
      <c r="E1085" s="250" t="s">
        <v>2364</v>
      </c>
    </row>
    <row r="1086" spans="1:5" hidden="1" x14ac:dyDescent="0.25">
      <c r="A1086" s="252" t="s">
        <v>3908</v>
      </c>
      <c r="B1086" s="249" t="s">
        <v>4066</v>
      </c>
      <c r="C1086" s="249" t="s">
        <v>4095</v>
      </c>
      <c r="D1086" s="249" t="s">
        <v>4096</v>
      </c>
      <c r="E1086" s="249" t="s">
        <v>2364</v>
      </c>
    </row>
    <row r="1087" spans="1:5" hidden="1" x14ac:dyDescent="0.25">
      <c r="A1087" s="253" t="s">
        <v>3908</v>
      </c>
      <c r="B1087" s="250" t="s">
        <v>4066</v>
      </c>
      <c r="C1087" s="250" t="s">
        <v>4097</v>
      </c>
      <c r="D1087" s="250" t="s">
        <v>4098</v>
      </c>
      <c r="E1087" s="250" t="s">
        <v>2364</v>
      </c>
    </row>
    <row r="1088" spans="1:5" hidden="1" x14ac:dyDescent="0.25">
      <c r="A1088" s="252" t="s">
        <v>3908</v>
      </c>
      <c r="B1088" s="249" t="s">
        <v>4099</v>
      </c>
      <c r="C1088" s="249" t="s">
        <v>4100</v>
      </c>
      <c r="D1088" s="249" t="s">
        <v>4101</v>
      </c>
      <c r="E1088" s="249" t="s">
        <v>2364</v>
      </c>
    </row>
    <row r="1089" spans="1:5" hidden="1" x14ac:dyDescent="0.25">
      <c r="A1089" s="253" t="s">
        <v>3908</v>
      </c>
      <c r="B1089" s="250" t="s">
        <v>4099</v>
      </c>
      <c r="C1089" s="250" t="s">
        <v>4102</v>
      </c>
      <c r="D1089" s="250" t="s">
        <v>4103</v>
      </c>
      <c r="E1089" s="250" t="s">
        <v>2364</v>
      </c>
    </row>
    <row r="1090" spans="1:5" hidden="1" x14ac:dyDescent="0.25">
      <c r="A1090" s="252" t="s">
        <v>3908</v>
      </c>
      <c r="B1090" s="249" t="s">
        <v>4099</v>
      </c>
      <c r="C1090" s="249" t="s">
        <v>4104</v>
      </c>
      <c r="D1090" s="249" t="s">
        <v>4105</v>
      </c>
      <c r="E1090" s="249" t="s">
        <v>2364</v>
      </c>
    </row>
    <row r="1091" spans="1:5" hidden="1" x14ac:dyDescent="0.25">
      <c r="A1091" s="253" t="s">
        <v>3908</v>
      </c>
      <c r="B1091" s="250" t="s">
        <v>4099</v>
      </c>
      <c r="C1091" s="250" t="s">
        <v>4106</v>
      </c>
      <c r="D1091" s="250" t="s">
        <v>4107</v>
      </c>
      <c r="E1091" s="250" t="s">
        <v>2364</v>
      </c>
    </row>
    <row r="1092" spans="1:5" hidden="1" x14ac:dyDescent="0.25">
      <c r="A1092" s="252" t="s">
        <v>3908</v>
      </c>
      <c r="B1092" s="249" t="s">
        <v>4099</v>
      </c>
      <c r="C1092" s="249" t="s">
        <v>4108</v>
      </c>
      <c r="D1092" s="249" t="s">
        <v>4109</v>
      </c>
      <c r="E1092" s="249" t="s">
        <v>2364</v>
      </c>
    </row>
    <row r="1093" spans="1:5" hidden="1" x14ac:dyDescent="0.25">
      <c r="A1093" s="253" t="s">
        <v>3908</v>
      </c>
      <c r="B1093" s="250" t="s">
        <v>4099</v>
      </c>
      <c r="C1093" s="250" t="s">
        <v>4110</v>
      </c>
      <c r="D1093" s="250" t="s">
        <v>4111</v>
      </c>
      <c r="E1093" s="250" t="s">
        <v>2364</v>
      </c>
    </row>
    <row r="1094" spans="1:5" hidden="1" x14ac:dyDescent="0.25">
      <c r="A1094" s="252" t="s">
        <v>3908</v>
      </c>
      <c r="B1094" s="249" t="s">
        <v>4099</v>
      </c>
      <c r="C1094" s="249" t="s">
        <v>4112</v>
      </c>
      <c r="D1094" s="249" t="s">
        <v>4113</v>
      </c>
      <c r="E1094" s="249" t="s">
        <v>2364</v>
      </c>
    </row>
    <row r="1095" spans="1:5" hidden="1" x14ac:dyDescent="0.25">
      <c r="A1095" s="253" t="s">
        <v>3908</v>
      </c>
      <c r="B1095" s="250" t="s">
        <v>4099</v>
      </c>
      <c r="C1095" s="250" t="s">
        <v>4114</v>
      </c>
      <c r="D1095" s="250" t="s">
        <v>4115</v>
      </c>
      <c r="E1095" s="250" t="s">
        <v>2364</v>
      </c>
    </row>
    <row r="1096" spans="1:5" hidden="1" x14ac:dyDescent="0.25">
      <c r="A1096" s="252" t="s">
        <v>3908</v>
      </c>
      <c r="B1096" s="249" t="s">
        <v>4116</v>
      </c>
      <c r="C1096" s="249" t="s">
        <v>4117</v>
      </c>
      <c r="D1096" s="249" t="s">
        <v>4118</v>
      </c>
      <c r="E1096" s="249" t="s">
        <v>2364</v>
      </c>
    </row>
    <row r="1097" spans="1:5" hidden="1" x14ac:dyDescent="0.25">
      <c r="A1097" s="253" t="s">
        <v>3908</v>
      </c>
      <c r="B1097" s="250" t="s">
        <v>4116</v>
      </c>
      <c r="C1097" s="250" t="s">
        <v>4119</v>
      </c>
      <c r="D1097" s="250" t="s">
        <v>4120</v>
      </c>
      <c r="E1097" s="250" t="s">
        <v>2364</v>
      </c>
    </row>
    <row r="1098" spans="1:5" hidden="1" x14ac:dyDescent="0.25">
      <c r="A1098" s="252" t="s">
        <v>3908</v>
      </c>
      <c r="B1098" s="249" t="s">
        <v>4116</v>
      </c>
      <c r="C1098" s="249" t="s">
        <v>4121</v>
      </c>
      <c r="D1098" s="249" t="s">
        <v>4122</v>
      </c>
      <c r="E1098" s="249" t="s">
        <v>2364</v>
      </c>
    </row>
    <row r="1099" spans="1:5" hidden="1" x14ac:dyDescent="0.25">
      <c r="A1099" s="253" t="s">
        <v>3908</v>
      </c>
      <c r="B1099" s="250" t="s">
        <v>4116</v>
      </c>
      <c r="C1099" s="250" t="s">
        <v>4123</v>
      </c>
      <c r="D1099" s="250" t="s">
        <v>4124</v>
      </c>
      <c r="E1099" s="250" t="s">
        <v>2364</v>
      </c>
    </row>
    <row r="1100" spans="1:5" hidden="1" x14ac:dyDescent="0.25">
      <c r="A1100" s="252" t="s">
        <v>3908</v>
      </c>
      <c r="B1100" s="249" t="s">
        <v>4116</v>
      </c>
      <c r="C1100" s="249" t="s">
        <v>4125</v>
      </c>
      <c r="D1100" s="249" t="s">
        <v>4126</v>
      </c>
      <c r="E1100" s="249" t="s">
        <v>2364</v>
      </c>
    </row>
    <row r="1101" spans="1:5" hidden="1" x14ac:dyDescent="0.25">
      <c r="A1101" s="253" t="s">
        <v>3908</v>
      </c>
      <c r="B1101" s="250" t="s">
        <v>4127</v>
      </c>
      <c r="C1101" s="250" t="s">
        <v>4128</v>
      </c>
      <c r="D1101" s="250" t="s">
        <v>4129</v>
      </c>
      <c r="E1101" s="250" t="s">
        <v>2364</v>
      </c>
    </row>
    <row r="1102" spans="1:5" hidden="1" x14ac:dyDescent="0.25">
      <c r="A1102" s="252" t="s">
        <v>3908</v>
      </c>
      <c r="B1102" s="249" t="s">
        <v>4127</v>
      </c>
      <c r="C1102" s="249" t="s">
        <v>4130</v>
      </c>
      <c r="D1102" s="249" t="s">
        <v>4131</v>
      </c>
      <c r="E1102" s="249" t="s">
        <v>2364</v>
      </c>
    </row>
    <row r="1103" spans="1:5" hidden="1" x14ac:dyDescent="0.25">
      <c r="A1103" s="253" t="s">
        <v>3908</v>
      </c>
      <c r="B1103" s="250" t="s">
        <v>4127</v>
      </c>
      <c r="C1103" s="250" t="s">
        <v>4132</v>
      </c>
      <c r="D1103" s="250" t="s">
        <v>4133</v>
      </c>
      <c r="E1103" s="250" t="s">
        <v>2364</v>
      </c>
    </row>
    <row r="1104" spans="1:5" hidden="1" x14ac:dyDescent="0.25">
      <c r="A1104" s="252" t="s">
        <v>3908</v>
      </c>
      <c r="B1104" s="249" t="s">
        <v>4127</v>
      </c>
      <c r="C1104" s="249" t="s">
        <v>4134</v>
      </c>
      <c r="D1104" s="249" t="s">
        <v>4135</v>
      </c>
      <c r="E1104" s="249" t="s">
        <v>2364</v>
      </c>
    </row>
    <row r="1105" spans="1:5" hidden="1" x14ac:dyDescent="0.25">
      <c r="A1105" s="253" t="s">
        <v>3908</v>
      </c>
      <c r="B1105" s="250" t="s">
        <v>4127</v>
      </c>
      <c r="C1105" s="250" t="s">
        <v>4136</v>
      </c>
      <c r="D1105" s="250" t="s">
        <v>4137</v>
      </c>
      <c r="E1105" s="250" t="s">
        <v>2364</v>
      </c>
    </row>
    <row r="1106" spans="1:5" hidden="1" x14ac:dyDescent="0.25">
      <c r="A1106" s="252" t="s">
        <v>3908</v>
      </c>
      <c r="B1106" s="249" t="s">
        <v>4127</v>
      </c>
      <c r="C1106" s="249" t="s">
        <v>4138</v>
      </c>
      <c r="D1106" s="249" t="s">
        <v>4139</v>
      </c>
      <c r="E1106" s="249" t="s">
        <v>2364</v>
      </c>
    </row>
    <row r="1107" spans="1:5" hidden="1" x14ac:dyDescent="0.25">
      <c r="A1107" s="253" t="s">
        <v>3908</v>
      </c>
      <c r="B1107" s="250" t="s">
        <v>4127</v>
      </c>
      <c r="C1107" s="250" t="s">
        <v>4140</v>
      </c>
      <c r="D1107" s="250" t="s">
        <v>4141</v>
      </c>
      <c r="E1107" s="250" t="s">
        <v>2364</v>
      </c>
    </row>
    <row r="1108" spans="1:5" hidden="1" x14ac:dyDescent="0.25">
      <c r="A1108" s="252" t="s">
        <v>3908</v>
      </c>
      <c r="B1108" s="249" t="s">
        <v>4127</v>
      </c>
      <c r="C1108" s="249" t="s">
        <v>4142</v>
      </c>
      <c r="D1108" s="249" t="s">
        <v>4143</v>
      </c>
      <c r="E1108" s="249" t="s">
        <v>2364</v>
      </c>
    </row>
    <row r="1109" spans="1:5" hidden="1" x14ac:dyDescent="0.25">
      <c r="A1109" s="253" t="s">
        <v>3908</v>
      </c>
      <c r="B1109" s="250" t="s">
        <v>4127</v>
      </c>
      <c r="C1109" s="250" t="s">
        <v>4144</v>
      </c>
      <c r="D1109" s="250" t="s">
        <v>4145</v>
      </c>
      <c r="E1109" s="250" t="s">
        <v>2364</v>
      </c>
    </row>
    <row r="1110" spans="1:5" hidden="1" x14ac:dyDescent="0.25">
      <c r="A1110" s="252" t="s">
        <v>3908</v>
      </c>
      <c r="B1110" s="249" t="s">
        <v>4127</v>
      </c>
      <c r="C1110" s="249" t="s">
        <v>4146</v>
      </c>
      <c r="D1110" s="249" t="s">
        <v>4147</v>
      </c>
      <c r="E1110" s="249" t="s">
        <v>2364</v>
      </c>
    </row>
    <row r="1111" spans="1:5" hidden="1" x14ac:dyDescent="0.25">
      <c r="A1111" s="253" t="s">
        <v>3908</v>
      </c>
      <c r="B1111" s="250" t="s">
        <v>4127</v>
      </c>
      <c r="C1111" s="250" t="s">
        <v>4148</v>
      </c>
      <c r="D1111" s="250" t="s">
        <v>4149</v>
      </c>
      <c r="E1111" s="250" t="s">
        <v>2364</v>
      </c>
    </row>
    <row r="1112" spans="1:5" hidden="1" x14ac:dyDescent="0.25">
      <c r="A1112" s="252" t="s">
        <v>3908</v>
      </c>
      <c r="B1112" s="249" t="s">
        <v>4127</v>
      </c>
      <c r="C1112" s="249" t="s">
        <v>4150</v>
      </c>
      <c r="D1112" s="249" t="s">
        <v>4151</v>
      </c>
      <c r="E1112" s="249" t="s">
        <v>2364</v>
      </c>
    </row>
    <row r="1113" spans="1:5" hidden="1" x14ac:dyDescent="0.25">
      <c r="A1113" s="253" t="s">
        <v>3908</v>
      </c>
      <c r="B1113" s="250" t="s">
        <v>4127</v>
      </c>
      <c r="C1113" s="250" t="s">
        <v>4152</v>
      </c>
      <c r="D1113" s="250" t="s">
        <v>4153</v>
      </c>
      <c r="E1113" s="250" t="s">
        <v>2364</v>
      </c>
    </row>
    <row r="1114" spans="1:5" hidden="1" x14ac:dyDescent="0.25">
      <c r="A1114" s="252" t="s">
        <v>3908</v>
      </c>
      <c r="B1114" s="249" t="s">
        <v>4127</v>
      </c>
      <c r="C1114" s="249" t="s">
        <v>4154</v>
      </c>
      <c r="D1114" s="249" t="s">
        <v>4155</v>
      </c>
      <c r="E1114" s="249" t="s">
        <v>2364</v>
      </c>
    </row>
    <row r="1115" spans="1:5" hidden="1" x14ac:dyDescent="0.25">
      <c r="A1115" s="253" t="s">
        <v>3908</v>
      </c>
      <c r="B1115" s="250" t="s">
        <v>4127</v>
      </c>
      <c r="C1115" s="250" t="s">
        <v>4156</v>
      </c>
      <c r="D1115" s="250" t="s">
        <v>4157</v>
      </c>
      <c r="E1115" s="250" t="s">
        <v>2364</v>
      </c>
    </row>
    <row r="1116" spans="1:5" hidden="1" x14ac:dyDescent="0.25">
      <c r="A1116" s="252" t="s">
        <v>3908</v>
      </c>
      <c r="B1116" s="249" t="s">
        <v>4127</v>
      </c>
      <c r="C1116" s="249" t="s">
        <v>4158</v>
      </c>
      <c r="D1116" s="249" t="s">
        <v>4159</v>
      </c>
      <c r="E1116" s="249" t="s">
        <v>2364</v>
      </c>
    </row>
    <row r="1117" spans="1:5" hidden="1" x14ac:dyDescent="0.25">
      <c r="A1117" s="253" t="s">
        <v>3908</v>
      </c>
      <c r="B1117" s="250" t="s">
        <v>4127</v>
      </c>
      <c r="C1117" s="250" t="s">
        <v>4160</v>
      </c>
      <c r="D1117" s="250" t="s">
        <v>4161</v>
      </c>
      <c r="E1117" s="250" t="s">
        <v>2364</v>
      </c>
    </row>
    <row r="1118" spans="1:5" hidden="1" x14ac:dyDescent="0.25">
      <c r="A1118" s="252" t="s">
        <v>3908</v>
      </c>
      <c r="B1118" s="249" t="s">
        <v>4127</v>
      </c>
      <c r="C1118" s="249" t="s">
        <v>4162</v>
      </c>
      <c r="D1118" s="249" t="s">
        <v>4163</v>
      </c>
      <c r="E1118" s="249" t="s">
        <v>2364</v>
      </c>
    </row>
    <row r="1119" spans="1:5" hidden="1" x14ac:dyDescent="0.25">
      <c r="A1119" s="253" t="s">
        <v>3908</v>
      </c>
      <c r="B1119" s="250" t="s">
        <v>4164</v>
      </c>
      <c r="C1119" s="250" t="s">
        <v>4165</v>
      </c>
      <c r="D1119" s="250" t="s">
        <v>4166</v>
      </c>
      <c r="E1119" s="250" t="s">
        <v>2364</v>
      </c>
    </row>
    <row r="1120" spans="1:5" hidden="1" x14ac:dyDescent="0.25">
      <c r="A1120" s="252" t="s">
        <v>3908</v>
      </c>
      <c r="B1120" s="249" t="s">
        <v>4164</v>
      </c>
      <c r="C1120" s="249" t="s">
        <v>4167</v>
      </c>
      <c r="D1120" s="249" t="s">
        <v>4168</v>
      </c>
      <c r="E1120" s="249" t="s">
        <v>2364</v>
      </c>
    </row>
    <row r="1121" spans="1:5" hidden="1" x14ac:dyDescent="0.25">
      <c r="A1121" s="253" t="s">
        <v>3908</v>
      </c>
      <c r="B1121" s="250" t="s">
        <v>4164</v>
      </c>
      <c r="C1121" s="250" t="s">
        <v>4169</v>
      </c>
      <c r="D1121" s="250" t="s">
        <v>4170</v>
      </c>
      <c r="E1121" s="250" t="s">
        <v>2364</v>
      </c>
    </row>
    <row r="1122" spans="1:5" hidden="1" x14ac:dyDescent="0.25">
      <c r="A1122" s="252" t="s">
        <v>3908</v>
      </c>
      <c r="B1122" s="249" t="s">
        <v>4164</v>
      </c>
      <c r="C1122" s="249" t="s">
        <v>4171</v>
      </c>
      <c r="D1122" s="249" t="s">
        <v>4172</v>
      </c>
      <c r="E1122" s="249" t="s">
        <v>2364</v>
      </c>
    </row>
    <row r="1123" spans="1:5" hidden="1" x14ac:dyDescent="0.25">
      <c r="A1123" s="253" t="s">
        <v>3908</v>
      </c>
      <c r="B1123" s="250" t="s">
        <v>4164</v>
      </c>
      <c r="C1123" s="250" t="s">
        <v>4173</v>
      </c>
      <c r="D1123" s="250" t="s">
        <v>4174</v>
      </c>
      <c r="E1123" s="250" t="s">
        <v>2364</v>
      </c>
    </row>
    <row r="1124" spans="1:5" hidden="1" x14ac:dyDescent="0.25">
      <c r="A1124" s="252" t="s">
        <v>3908</v>
      </c>
      <c r="B1124" s="249" t="s">
        <v>4164</v>
      </c>
      <c r="C1124" s="249" t="s">
        <v>4175</v>
      </c>
      <c r="D1124" s="249" t="s">
        <v>4176</v>
      </c>
      <c r="E1124" s="249" t="s">
        <v>2364</v>
      </c>
    </row>
    <row r="1125" spans="1:5" hidden="1" x14ac:dyDescent="0.25">
      <c r="A1125" s="253" t="s">
        <v>3908</v>
      </c>
      <c r="B1125" s="250" t="s">
        <v>4164</v>
      </c>
      <c r="C1125" s="250" t="s">
        <v>4177</v>
      </c>
      <c r="D1125" s="250" t="s">
        <v>4178</v>
      </c>
      <c r="E1125" s="250" t="s">
        <v>2364</v>
      </c>
    </row>
    <row r="1126" spans="1:5" hidden="1" x14ac:dyDescent="0.25">
      <c r="A1126" s="252" t="s">
        <v>3908</v>
      </c>
      <c r="B1126" s="249" t="s">
        <v>4164</v>
      </c>
      <c r="C1126" s="249" t="s">
        <v>4179</v>
      </c>
      <c r="D1126" s="249" t="s">
        <v>4180</v>
      </c>
      <c r="E1126" s="249" t="s">
        <v>2364</v>
      </c>
    </row>
    <row r="1127" spans="1:5" hidden="1" x14ac:dyDescent="0.25">
      <c r="A1127" s="253" t="s">
        <v>3908</v>
      </c>
      <c r="B1127" s="250" t="s">
        <v>4181</v>
      </c>
      <c r="C1127" s="250" t="s">
        <v>4182</v>
      </c>
      <c r="D1127" s="250" t="s">
        <v>4183</v>
      </c>
      <c r="E1127" s="250" t="s">
        <v>2364</v>
      </c>
    </row>
    <row r="1128" spans="1:5" hidden="1" x14ac:dyDescent="0.25">
      <c r="A1128" s="252" t="s">
        <v>3908</v>
      </c>
      <c r="B1128" s="249" t="s">
        <v>4181</v>
      </c>
      <c r="C1128" s="249" t="s">
        <v>4184</v>
      </c>
      <c r="D1128" s="249" t="s">
        <v>4185</v>
      </c>
      <c r="E1128" s="249" t="s">
        <v>2364</v>
      </c>
    </row>
    <row r="1129" spans="1:5" hidden="1" x14ac:dyDescent="0.25">
      <c r="A1129" s="253" t="s">
        <v>3908</v>
      </c>
      <c r="B1129" s="250" t="s">
        <v>4181</v>
      </c>
      <c r="C1129" s="250" t="s">
        <v>4186</v>
      </c>
      <c r="D1129" s="250" t="s">
        <v>4187</v>
      </c>
      <c r="E1129" s="250" t="s">
        <v>2364</v>
      </c>
    </row>
    <row r="1130" spans="1:5" hidden="1" x14ac:dyDescent="0.25">
      <c r="A1130" s="252" t="s">
        <v>3908</v>
      </c>
      <c r="B1130" s="249" t="s">
        <v>4181</v>
      </c>
      <c r="C1130" s="249" t="s">
        <v>4188</v>
      </c>
      <c r="D1130" s="249" t="s">
        <v>4189</v>
      </c>
      <c r="E1130" s="249" t="s">
        <v>2364</v>
      </c>
    </row>
    <row r="1131" spans="1:5" hidden="1" x14ac:dyDescent="0.25">
      <c r="A1131" s="253" t="s">
        <v>3908</v>
      </c>
      <c r="B1131" s="250" t="s">
        <v>4181</v>
      </c>
      <c r="C1131" s="250" t="s">
        <v>4190</v>
      </c>
      <c r="D1131" s="250" t="s">
        <v>4191</v>
      </c>
      <c r="E1131" s="250" t="s">
        <v>2364</v>
      </c>
    </row>
    <row r="1132" spans="1:5" hidden="1" x14ac:dyDescent="0.25">
      <c r="A1132" s="252" t="s">
        <v>3908</v>
      </c>
      <c r="B1132" s="249" t="s">
        <v>4181</v>
      </c>
      <c r="C1132" s="249" t="s">
        <v>4192</v>
      </c>
      <c r="D1132" s="249" t="s">
        <v>4193</v>
      </c>
      <c r="E1132" s="249" t="s">
        <v>2364</v>
      </c>
    </row>
    <row r="1133" spans="1:5" hidden="1" x14ac:dyDescent="0.25">
      <c r="A1133" s="253" t="s">
        <v>3908</v>
      </c>
      <c r="B1133" s="250" t="s">
        <v>4181</v>
      </c>
      <c r="C1133" s="250" t="s">
        <v>4194</v>
      </c>
      <c r="D1133" s="250" t="s">
        <v>4195</v>
      </c>
      <c r="E1133" s="250" t="s">
        <v>2364</v>
      </c>
    </row>
    <row r="1134" spans="1:5" hidden="1" x14ac:dyDescent="0.25">
      <c r="A1134" s="252" t="s">
        <v>3908</v>
      </c>
      <c r="B1134" s="249" t="s">
        <v>4181</v>
      </c>
      <c r="C1134" s="249" t="s">
        <v>4196</v>
      </c>
      <c r="D1134" s="249" t="s">
        <v>4197</v>
      </c>
      <c r="E1134" s="249" t="s">
        <v>2364</v>
      </c>
    </row>
    <row r="1135" spans="1:5" hidden="1" x14ac:dyDescent="0.25">
      <c r="A1135" s="253" t="s">
        <v>3908</v>
      </c>
      <c r="B1135" s="250" t="s">
        <v>4181</v>
      </c>
      <c r="C1135" s="250" t="s">
        <v>4198</v>
      </c>
      <c r="D1135" s="250" t="s">
        <v>4199</v>
      </c>
      <c r="E1135" s="250" t="s">
        <v>2364</v>
      </c>
    </row>
    <row r="1136" spans="1:5" hidden="1" x14ac:dyDescent="0.25">
      <c r="A1136" s="252" t="s">
        <v>3908</v>
      </c>
      <c r="B1136" s="249" t="s">
        <v>4181</v>
      </c>
      <c r="C1136" s="249" t="s">
        <v>4200</v>
      </c>
      <c r="D1136" s="249" t="s">
        <v>4201</v>
      </c>
      <c r="E1136" s="249" t="s">
        <v>2364</v>
      </c>
    </row>
    <row r="1137" spans="1:5" hidden="1" x14ac:dyDescent="0.25">
      <c r="A1137" s="253" t="s">
        <v>3908</v>
      </c>
      <c r="B1137" s="250" t="s">
        <v>4181</v>
      </c>
      <c r="C1137" s="250" t="s">
        <v>4202</v>
      </c>
      <c r="D1137" s="250" t="s">
        <v>4203</v>
      </c>
      <c r="E1137" s="250" t="s">
        <v>2364</v>
      </c>
    </row>
    <row r="1138" spans="1:5" hidden="1" x14ac:dyDescent="0.25">
      <c r="A1138" s="252" t="s">
        <v>3908</v>
      </c>
      <c r="B1138" s="249" t="s">
        <v>4181</v>
      </c>
      <c r="C1138" s="249" t="s">
        <v>4204</v>
      </c>
      <c r="D1138" s="249" t="s">
        <v>4205</v>
      </c>
      <c r="E1138" s="249" t="s">
        <v>2364</v>
      </c>
    </row>
    <row r="1139" spans="1:5" hidden="1" x14ac:dyDescent="0.25">
      <c r="A1139" s="253" t="s">
        <v>3908</v>
      </c>
      <c r="B1139" s="250" t="s">
        <v>4181</v>
      </c>
      <c r="C1139" s="250" t="s">
        <v>4206</v>
      </c>
      <c r="D1139" s="250" t="s">
        <v>4207</v>
      </c>
      <c r="E1139" s="250" t="s">
        <v>2364</v>
      </c>
    </row>
    <row r="1140" spans="1:5" hidden="1" x14ac:dyDescent="0.25">
      <c r="A1140" s="252" t="s">
        <v>3908</v>
      </c>
      <c r="B1140" s="249" t="s">
        <v>4181</v>
      </c>
      <c r="C1140" s="249" t="s">
        <v>4208</v>
      </c>
      <c r="D1140" s="249" t="s">
        <v>4209</v>
      </c>
      <c r="E1140" s="249" t="s">
        <v>2364</v>
      </c>
    </row>
    <row r="1141" spans="1:5" hidden="1" x14ac:dyDescent="0.25">
      <c r="A1141" s="253" t="s">
        <v>3908</v>
      </c>
      <c r="B1141" s="250" t="s">
        <v>4181</v>
      </c>
      <c r="C1141" s="250" t="s">
        <v>4210</v>
      </c>
      <c r="D1141" s="250" t="s">
        <v>4211</v>
      </c>
      <c r="E1141" s="250" t="s">
        <v>2364</v>
      </c>
    </row>
    <row r="1142" spans="1:5" hidden="1" x14ac:dyDescent="0.25">
      <c r="A1142" s="252" t="s">
        <v>3908</v>
      </c>
      <c r="B1142" s="249" t="s">
        <v>4181</v>
      </c>
      <c r="C1142" s="249" t="s">
        <v>4212</v>
      </c>
      <c r="D1142" s="249" t="s">
        <v>4213</v>
      </c>
      <c r="E1142" s="249" t="s">
        <v>2364</v>
      </c>
    </row>
    <row r="1143" spans="1:5" hidden="1" x14ac:dyDescent="0.25">
      <c r="A1143" s="253" t="s">
        <v>3908</v>
      </c>
      <c r="B1143" s="250" t="s">
        <v>4181</v>
      </c>
      <c r="C1143" s="250" t="s">
        <v>4214</v>
      </c>
      <c r="D1143" s="250" t="s">
        <v>4215</v>
      </c>
      <c r="E1143" s="250" t="s">
        <v>2364</v>
      </c>
    </row>
    <row r="1144" spans="1:5" hidden="1" x14ac:dyDescent="0.25">
      <c r="A1144" s="252" t="s">
        <v>3908</v>
      </c>
      <c r="B1144" s="249" t="s">
        <v>4181</v>
      </c>
      <c r="C1144" s="249" t="s">
        <v>4216</v>
      </c>
      <c r="D1144" s="249" t="s">
        <v>4217</v>
      </c>
      <c r="E1144" s="249" t="s">
        <v>2364</v>
      </c>
    </row>
    <row r="1145" spans="1:5" hidden="1" x14ac:dyDescent="0.25">
      <c r="A1145" s="253" t="s">
        <v>3908</v>
      </c>
      <c r="B1145" s="250" t="s">
        <v>4218</v>
      </c>
      <c r="C1145" s="250" t="s">
        <v>4219</v>
      </c>
      <c r="D1145" s="250" t="s">
        <v>4220</v>
      </c>
      <c r="E1145" s="250" t="s">
        <v>2364</v>
      </c>
    </row>
    <row r="1146" spans="1:5" hidden="1" x14ac:dyDescent="0.25">
      <c r="A1146" s="252" t="s">
        <v>3908</v>
      </c>
      <c r="B1146" s="249" t="s">
        <v>4218</v>
      </c>
      <c r="C1146" s="249" t="s">
        <v>4221</v>
      </c>
      <c r="D1146" s="249" t="s">
        <v>2018</v>
      </c>
      <c r="E1146" s="249" t="s">
        <v>2364</v>
      </c>
    </row>
    <row r="1147" spans="1:5" hidden="1" x14ac:dyDescent="0.25">
      <c r="A1147" s="253" t="s">
        <v>3908</v>
      </c>
      <c r="B1147" s="250" t="s">
        <v>4218</v>
      </c>
      <c r="C1147" s="250" t="s">
        <v>4222</v>
      </c>
      <c r="D1147" s="250" t="s">
        <v>2019</v>
      </c>
      <c r="E1147" s="250" t="s">
        <v>2364</v>
      </c>
    </row>
    <row r="1148" spans="1:5" hidden="1" x14ac:dyDescent="0.25">
      <c r="A1148" s="252" t="s">
        <v>4223</v>
      </c>
      <c r="B1148" s="249" t="s">
        <v>4224</v>
      </c>
      <c r="C1148" s="249" t="s">
        <v>4225</v>
      </c>
      <c r="D1148" s="249" t="s">
        <v>4226</v>
      </c>
      <c r="E1148" s="249" t="s">
        <v>2364</v>
      </c>
    </row>
    <row r="1149" spans="1:5" hidden="1" x14ac:dyDescent="0.25">
      <c r="A1149" s="253" t="s">
        <v>4223</v>
      </c>
      <c r="B1149" s="250" t="s">
        <v>4227</v>
      </c>
      <c r="C1149" s="250" t="s">
        <v>4228</v>
      </c>
      <c r="D1149" s="250" t="s">
        <v>4229</v>
      </c>
      <c r="E1149" s="250" t="s">
        <v>2364</v>
      </c>
    </row>
    <row r="1150" spans="1:5" hidden="1" x14ac:dyDescent="0.25">
      <c r="A1150" s="252" t="s">
        <v>4223</v>
      </c>
      <c r="B1150" s="249" t="s">
        <v>4230</v>
      </c>
      <c r="C1150" s="249" t="s">
        <v>4231</v>
      </c>
      <c r="D1150" s="249" t="s">
        <v>4232</v>
      </c>
      <c r="E1150" s="249" t="s">
        <v>2364</v>
      </c>
    </row>
    <row r="1151" spans="1:5" hidden="1" x14ac:dyDescent="0.25">
      <c r="A1151" s="253" t="s">
        <v>4223</v>
      </c>
      <c r="B1151" s="250" t="s">
        <v>4233</v>
      </c>
      <c r="C1151" s="250" t="s">
        <v>4234</v>
      </c>
      <c r="D1151" s="250" t="s">
        <v>4235</v>
      </c>
      <c r="E1151" s="250" t="s">
        <v>2364</v>
      </c>
    </row>
    <row r="1152" spans="1:5" hidden="1" x14ac:dyDescent="0.25">
      <c r="A1152" s="252" t="s">
        <v>4223</v>
      </c>
      <c r="B1152" s="249" t="s">
        <v>4236</v>
      </c>
      <c r="C1152" s="249" t="s">
        <v>4237</v>
      </c>
      <c r="D1152" s="249" t="s">
        <v>4238</v>
      </c>
      <c r="E1152" s="249" t="s">
        <v>2364</v>
      </c>
    </row>
    <row r="1153" spans="1:5" hidden="1" x14ac:dyDescent="0.25">
      <c r="A1153" s="253" t="s">
        <v>4223</v>
      </c>
      <c r="B1153" s="250" t="s">
        <v>4239</v>
      </c>
      <c r="C1153" s="250" t="s">
        <v>4240</v>
      </c>
      <c r="D1153" s="250" t="s">
        <v>4241</v>
      </c>
      <c r="E1153" s="250" t="s">
        <v>2364</v>
      </c>
    </row>
    <row r="1154" spans="1:5" hidden="1" x14ac:dyDescent="0.25">
      <c r="A1154" s="252" t="s">
        <v>4223</v>
      </c>
      <c r="B1154" s="249" t="s">
        <v>4242</v>
      </c>
      <c r="C1154" s="249" t="s">
        <v>4243</v>
      </c>
      <c r="D1154" s="249" t="s">
        <v>4244</v>
      </c>
      <c r="E1154" s="249" t="s">
        <v>2364</v>
      </c>
    </row>
    <row r="1155" spans="1:5" hidden="1" x14ac:dyDescent="0.25">
      <c r="A1155" s="253" t="s">
        <v>4223</v>
      </c>
      <c r="B1155" s="250" t="s">
        <v>4245</v>
      </c>
      <c r="C1155" s="250" t="s">
        <v>4246</v>
      </c>
      <c r="D1155" s="250" t="s">
        <v>4247</v>
      </c>
      <c r="E1155" s="250" t="s">
        <v>2364</v>
      </c>
    </row>
    <row r="1156" spans="1:5" hidden="1" x14ac:dyDescent="0.25">
      <c r="A1156" s="252" t="s">
        <v>4223</v>
      </c>
      <c r="B1156" s="249" t="s">
        <v>4248</v>
      </c>
      <c r="C1156" s="249" t="s">
        <v>4249</v>
      </c>
      <c r="D1156" s="249" t="s">
        <v>4250</v>
      </c>
      <c r="E1156" s="249" t="s">
        <v>2364</v>
      </c>
    </row>
    <row r="1157" spans="1:5" hidden="1" x14ac:dyDescent="0.25">
      <c r="A1157" s="253" t="s">
        <v>4223</v>
      </c>
      <c r="B1157" s="250" t="s">
        <v>4251</v>
      </c>
      <c r="C1157" s="250" t="s">
        <v>4252</v>
      </c>
      <c r="D1157" s="250" t="s">
        <v>4253</v>
      </c>
      <c r="E1157" s="250" t="s">
        <v>2364</v>
      </c>
    </row>
    <row r="1158" spans="1:5" hidden="1" x14ac:dyDescent="0.25">
      <c r="A1158" s="252" t="s">
        <v>4223</v>
      </c>
      <c r="B1158" s="249" t="s">
        <v>4251</v>
      </c>
      <c r="C1158" s="249" t="s">
        <v>4254</v>
      </c>
      <c r="D1158" s="249" t="s">
        <v>4255</v>
      </c>
      <c r="E1158" s="249" t="s">
        <v>2364</v>
      </c>
    </row>
    <row r="1159" spans="1:5" hidden="1" x14ac:dyDescent="0.25">
      <c r="A1159" s="253" t="s">
        <v>4223</v>
      </c>
      <c r="B1159" s="250" t="s">
        <v>4251</v>
      </c>
      <c r="C1159" s="250" t="s">
        <v>4256</v>
      </c>
      <c r="D1159" s="250" t="s">
        <v>4257</v>
      </c>
      <c r="E1159" s="250" t="s">
        <v>2364</v>
      </c>
    </row>
    <row r="1160" spans="1:5" hidden="1" x14ac:dyDescent="0.25">
      <c r="A1160" s="252" t="s">
        <v>4223</v>
      </c>
      <c r="B1160" s="249" t="s">
        <v>4251</v>
      </c>
      <c r="C1160" s="249" t="s">
        <v>4258</v>
      </c>
      <c r="D1160" s="249" t="s">
        <v>4259</v>
      </c>
      <c r="E1160" s="249" t="s">
        <v>2364</v>
      </c>
    </row>
    <row r="1161" spans="1:5" hidden="1" x14ac:dyDescent="0.25">
      <c r="A1161" s="253" t="s">
        <v>4223</v>
      </c>
      <c r="B1161" s="250" t="s">
        <v>4251</v>
      </c>
      <c r="C1161" s="250" t="s">
        <v>4260</v>
      </c>
      <c r="D1161" s="250" t="s">
        <v>4261</v>
      </c>
      <c r="E1161" s="250" t="s">
        <v>2364</v>
      </c>
    </row>
    <row r="1162" spans="1:5" hidden="1" x14ac:dyDescent="0.25">
      <c r="A1162" s="252" t="s">
        <v>4223</v>
      </c>
      <c r="B1162" s="249" t="s">
        <v>4251</v>
      </c>
      <c r="C1162" s="249" t="s">
        <v>4262</v>
      </c>
      <c r="D1162" s="249" t="s">
        <v>4263</v>
      </c>
      <c r="E1162" s="249" t="s">
        <v>2364</v>
      </c>
    </row>
    <row r="1163" spans="1:5" hidden="1" x14ac:dyDescent="0.25">
      <c r="A1163" s="253" t="s">
        <v>4223</v>
      </c>
      <c r="B1163" s="250" t="s">
        <v>4251</v>
      </c>
      <c r="C1163" s="250" t="s">
        <v>4264</v>
      </c>
      <c r="D1163" s="250" t="s">
        <v>4265</v>
      </c>
      <c r="E1163" s="250" t="s">
        <v>2364</v>
      </c>
    </row>
    <row r="1164" spans="1:5" hidden="1" x14ac:dyDescent="0.25">
      <c r="A1164" s="252" t="s">
        <v>4223</v>
      </c>
      <c r="B1164" s="249" t="s">
        <v>4251</v>
      </c>
      <c r="C1164" s="249" t="s">
        <v>4266</v>
      </c>
      <c r="D1164" s="249" t="s">
        <v>4267</v>
      </c>
      <c r="E1164" s="249" t="s">
        <v>2364</v>
      </c>
    </row>
    <row r="1165" spans="1:5" hidden="1" x14ac:dyDescent="0.25">
      <c r="A1165" s="253" t="s">
        <v>4223</v>
      </c>
      <c r="B1165" s="250" t="s">
        <v>4251</v>
      </c>
      <c r="C1165" s="250" t="s">
        <v>4268</v>
      </c>
      <c r="D1165" s="250" t="s">
        <v>4269</v>
      </c>
      <c r="E1165" s="250" t="s">
        <v>2364</v>
      </c>
    </row>
    <row r="1166" spans="1:5" hidden="1" x14ac:dyDescent="0.25">
      <c r="A1166" s="252" t="s">
        <v>4223</v>
      </c>
      <c r="B1166" s="249" t="s">
        <v>4251</v>
      </c>
      <c r="C1166" s="249" t="s">
        <v>4270</v>
      </c>
      <c r="D1166" s="249" t="s">
        <v>4271</v>
      </c>
      <c r="E1166" s="249" t="s">
        <v>2364</v>
      </c>
    </row>
    <row r="1167" spans="1:5" hidden="1" x14ac:dyDescent="0.25">
      <c r="A1167" s="253" t="s">
        <v>4223</v>
      </c>
      <c r="B1167" s="250" t="s">
        <v>4251</v>
      </c>
      <c r="C1167" s="250" t="s">
        <v>4272</v>
      </c>
      <c r="D1167" s="250" t="s">
        <v>4273</v>
      </c>
      <c r="E1167" s="250" t="s">
        <v>2364</v>
      </c>
    </row>
    <row r="1168" spans="1:5" hidden="1" x14ac:dyDescent="0.25">
      <c r="A1168" s="252" t="s">
        <v>4223</v>
      </c>
      <c r="B1168" s="249" t="s">
        <v>4251</v>
      </c>
      <c r="C1168" s="249" t="s">
        <v>4274</v>
      </c>
      <c r="D1168" s="249" t="s">
        <v>4275</v>
      </c>
      <c r="E1168" s="249" t="s">
        <v>2364</v>
      </c>
    </row>
    <row r="1169" spans="1:5" hidden="1" x14ac:dyDescent="0.25">
      <c r="A1169" s="253" t="s">
        <v>4223</v>
      </c>
      <c r="B1169" s="250" t="s">
        <v>4251</v>
      </c>
      <c r="C1169" s="250" t="s">
        <v>4276</v>
      </c>
      <c r="D1169" s="250" t="s">
        <v>4277</v>
      </c>
      <c r="E1169" s="250" t="s">
        <v>2364</v>
      </c>
    </row>
    <row r="1170" spans="1:5" hidden="1" x14ac:dyDescent="0.25">
      <c r="A1170" s="252" t="s">
        <v>4223</v>
      </c>
      <c r="B1170" s="249" t="s">
        <v>4278</v>
      </c>
      <c r="C1170" s="249" t="s">
        <v>4279</v>
      </c>
      <c r="D1170" s="249" t="s">
        <v>4280</v>
      </c>
      <c r="E1170" s="249" t="s">
        <v>2364</v>
      </c>
    </row>
    <row r="1171" spans="1:5" hidden="1" x14ac:dyDescent="0.25">
      <c r="A1171" s="253" t="s">
        <v>4223</v>
      </c>
      <c r="B1171" s="250" t="s">
        <v>4278</v>
      </c>
      <c r="C1171" s="250" t="s">
        <v>4281</v>
      </c>
      <c r="D1171" s="250" t="s">
        <v>4282</v>
      </c>
      <c r="E1171" s="250" t="s">
        <v>2364</v>
      </c>
    </row>
    <row r="1172" spans="1:5" hidden="1" x14ac:dyDescent="0.25">
      <c r="A1172" s="252" t="s">
        <v>4223</v>
      </c>
      <c r="B1172" s="249" t="s">
        <v>4278</v>
      </c>
      <c r="C1172" s="249" t="s">
        <v>4283</v>
      </c>
      <c r="D1172" s="249" t="s">
        <v>4284</v>
      </c>
      <c r="E1172" s="249" t="s">
        <v>2364</v>
      </c>
    </row>
    <row r="1173" spans="1:5" hidden="1" x14ac:dyDescent="0.25">
      <c r="A1173" s="253" t="s">
        <v>4223</v>
      </c>
      <c r="B1173" s="250" t="s">
        <v>4278</v>
      </c>
      <c r="C1173" s="250" t="s">
        <v>4285</v>
      </c>
      <c r="D1173" s="250" t="s">
        <v>4286</v>
      </c>
      <c r="E1173" s="250" t="s">
        <v>2364</v>
      </c>
    </row>
    <row r="1174" spans="1:5" hidden="1" x14ac:dyDescent="0.25">
      <c r="A1174" s="252" t="s">
        <v>4223</v>
      </c>
      <c r="B1174" s="249" t="s">
        <v>4278</v>
      </c>
      <c r="C1174" s="249" t="s">
        <v>4287</v>
      </c>
      <c r="D1174" s="249" t="s">
        <v>4288</v>
      </c>
      <c r="E1174" s="249" t="s">
        <v>2364</v>
      </c>
    </row>
    <row r="1175" spans="1:5" hidden="1" x14ac:dyDescent="0.25">
      <c r="A1175" s="253" t="s">
        <v>4223</v>
      </c>
      <c r="B1175" s="250" t="s">
        <v>4278</v>
      </c>
      <c r="C1175" s="250" t="s">
        <v>4289</v>
      </c>
      <c r="D1175" s="250" t="s">
        <v>4290</v>
      </c>
      <c r="E1175" s="250" t="s">
        <v>2364</v>
      </c>
    </row>
    <row r="1176" spans="1:5" hidden="1" x14ac:dyDescent="0.25">
      <c r="A1176" s="252" t="s">
        <v>4223</v>
      </c>
      <c r="B1176" s="249" t="s">
        <v>4278</v>
      </c>
      <c r="C1176" s="249" t="s">
        <v>4291</v>
      </c>
      <c r="D1176" s="249" t="s">
        <v>4292</v>
      </c>
      <c r="E1176" s="249" t="s">
        <v>2364</v>
      </c>
    </row>
    <row r="1177" spans="1:5" hidden="1" x14ac:dyDescent="0.25">
      <c r="A1177" s="253" t="s">
        <v>4223</v>
      </c>
      <c r="B1177" s="250" t="s">
        <v>4293</v>
      </c>
      <c r="C1177" s="250" t="s">
        <v>4294</v>
      </c>
      <c r="D1177" s="250" t="s">
        <v>4295</v>
      </c>
      <c r="E1177" s="250" t="s">
        <v>2364</v>
      </c>
    </row>
    <row r="1178" spans="1:5" hidden="1" x14ac:dyDescent="0.25">
      <c r="A1178" s="252" t="s">
        <v>4223</v>
      </c>
      <c r="B1178" s="249" t="s">
        <v>4293</v>
      </c>
      <c r="C1178" s="249" t="s">
        <v>4296</v>
      </c>
      <c r="D1178" s="249" t="s">
        <v>4297</v>
      </c>
      <c r="E1178" s="249" t="s">
        <v>2364</v>
      </c>
    </row>
    <row r="1179" spans="1:5" hidden="1" x14ac:dyDescent="0.25">
      <c r="A1179" s="253" t="s">
        <v>4223</v>
      </c>
      <c r="B1179" s="250" t="s">
        <v>4293</v>
      </c>
      <c r="C1179" s="250" t="s">
        <v>4298</v>
      </c>
      <c r="D1179" s="250" t="s">
        <v>4299</v>
      </c>
      <c r="E1179" s="250" t="s">
        <v>2364</v>
      </c>
    </row>
    <row r="1180" spans="1:5" hidden="1" x14ac:dyDescent="0.25">
      <c r="A1180" s="252" t="s">
        <v>4223</v>
      </c>
      <c r="B1180" s="249" t="s">
        <v>4293</v>
      </c>
      <c r="C1180" s="249" t="s">
        <v>4300</v>
      </c>
      <c r="D1180" s="249" t="s">
        <v>4301</v>
      </c>
      <c r="E1180" s="249" t="s">
        <v>2364</v>
      </c>
    </row>
    <row r="1181" spans="1:5" hidden="1" x14ac:dyDescent="0.25">
      <c r="A1181" s="253" t="s">
        <v>4223</v>
      </c>
      <c r="B1181" s="250" t="s">
        <v>4293</v>
      </c>
      <c r="C1181" s="250" t="s">
        <v>4302</v>
      </c>
      <c r="D1181" s="250" t="s">
        <v>4303</v>
      </c>
      <c r="E1181" s="250" t="s">
        <v>2364</v>
      </c>
    </row>
    <row r="1182" spans="1:5" hidden="1" x14ac:dyDescent="0.25">
      <c r="A1182" s="252" t="s">
        <v>4223</v>
      </c>
      <c r="B1182" s="249" t="s">
        <v>4293</v>
      </c>
      <c r="C1182" s="249" t="s">
        <v>4304</v>
      </c>
      <c r="D1182" s="249" t="s">
        <v>4305</v>
      </c>
      <c r="E1182" s="249" t="s">
        <v>2364</v>
      </c>
    </row>
    <row r="1183" spans="1:5" hidden="1" x14ac:dyDescent="0.25">
      <c r="A1183" s="253" t="s">
        <v>4223</v>
      </c>
      <c r="B1183" s="250" t="s">
        <v>4293</v>
      </c>
      <c r="C1183" s="250" t="s">
        <v>4306</v>
      </c>
      <c r="D1183" s="250" t="s">
        <v>4307</v>
      </c>
      <c r="E1183" s="250" t="s">
        <v>2364</v>
      </c>
    </row>
    <row r="1184" spans="1:5" hidden="1" x14ac:dyDescent="0.25">
      <c r="A1184" s="252" t="s">
        <v>4223</v>
      </c>
      <c r="B1184" s="249" t="s">
        <v>4293</v>
      </c>
      <c r="C1184" s="249" t="s">
        <v>4308</v>
      </c>
      <c r="D1184" s="249" t="s">
        <v>4309</v>
      </c>
      <c r="E1184" s="249" t="s">
        <v>2364</v>
      </c>
    </row>
    <row r="1185" spans="1:5" hidden="1" x14ac:dyDescent="0.25">
      <c r="A1185" s="253" t="s">
        <v>4223</v>
      </c>
      <c r="B1185" s="250" t="s">
        <v>4293</v>
      </c>
      <c r="C1185" s="250" t="s">
        <v>4310</v>
      </c>
      <c r="D1185" s="250" t="s">
        <v>4311</v>
      </c>
      <c r="E1185" s="250" t="s">
        <v>2364</v>
      </c>
    </row>
    <row r="1186" spans="1:5" hidden="1" x14ac:dyDescent="0.25">
      <c r="A1186" s="252" t="s">
        <v>4223</v>
      </c>
      <c r="B1186" s="249" t="s">
        <v>4293</v>
      </c>
      <c r="C1186" s="249" t="s">
        <v>4312</v>
      </c>
      <c r="D1186" s="249" t="s">
        <v>4313</v>
      </c>
      <c r="E1186" s="249" t="s">
        <v>2364</v>
      </c>
    </row>
    <row r="1187" spans="1:5" hidden="1" x14ac:dyDescent="0.25">
      <c r="A1187" s="253" t="s">
        <v>4223</v>
      </c>
      <c r="B1187" s="250" t="s">
        <v>4293</v>
      </c>
      <c r="C1187" s="250" t="s">
        <v>4314</v>
      </c>
      <c r="D1187" s="250" t="s">
        <v>4315</v>
      </c>
      <c r="E1187" s="250" t="s">
        <v>2364</v>
      </c>
    </row>
    <row r="1188" spans="1:5" hidden="1" x14ac:dyDescent="0.25">
      <c r="A1188" s="252" t="s">
        <v>4223</v>
      </c>
      <c r="B1188" s="249" t="s">
        <v>4293</v>
      </c>
      <c r="C1188" s="249" t="s">
        <v>4316</v>
      </c>
      <c r="D1188" s="249" t="s">
        <v>4317</v>
      </c>
      <c r="E1188" s="249" t="s">
        <v>2364</v>
      </c>
    </row>
    <row r="1189" spans="1:5" hidden="1" x14ac:dyDescent="0.25">
      <c r="A1189" s="253" t="s">
        <v>4223</v>
      </c>
      <c r="B1189" s="250" t="s">
        <v>4318</v>
      </c>
      <c r="C1189" s="250" t="s">
        <v>4319</v>
      </c>
      <c r="D1189" s="250" t="s">
        <v>4320</v>
      </c>
      <c r="E1189" s="250" t="s">
        <v>2364</v>
      </c>
    </row>
    <row r="1190" spans="1:5" hidden="1" x14ac:dyDescent="0.25">
      <c r="A1190" s="252" t="s">
        <v>4223</v>
      </c>
      <c r="B1190" s="249" t="s">
        <v>4318</v>
      </c>
      <c r="C1190" s="249" t="s">
        <v>4321</v>
      </c>
      <c r="D1190" s="249" t="s">
        <v>4322</v>
      </c>
      <c r="E1190" s="249" t="s">
        <v>2364</v>
      </c>
    </row>
    <row r="1191" spans="1:5" hidden="1" x14ac:dyDescent="0.25">
      <c r="A1191" s="253" t="s">
        <v>4223</v>
      </c>
      <c r="B1191" s="250" t="s">
        <v>4318</v>
      </c>
      <c r="C1191" s="250" t="s">
        <v>4323</v>
      </c>
      <c r="D1191" s="250" t="s">
        <v>4324</v>
      </c>
      <c r="E1191" s="250" t="s">
        <v>2364</v>
      </c>
    </row>
    <row r="1192" spans="1:5" hidden="1" x14ac:dyDescent="0.25">
      <c r="A1192" s="252" t="s">
        <v>4223</v>
      </c>
      <c r="B1192" s="249" t="s">
        <v>4318</v>
      </c>
      <c r="C1192" s="249" t="s">
        <v>4325</v>
      </c>
      <c r="D1192" s="249" t="s">
        <v>4326</v>
      </c>
      <c r="E1192" s="249" t="s">
        <v>2364</v>
      </c>
    </row>
    <row r="1193" spans="1:5" hidden="1" x14ac:dyDescent="0.25">
      <c r="A1193" s="253" t="s">
        <v>4223</v>
      </c>
      <c r="B1193" s="250" t="s">
        <v>4318</v>
      </c>
      <c r="C1193" s="250" t="s">
        <v>4327</v>
      </c>
      <c r="D1193" s="250" t="s">
        <v>4328</v>
      </c>
      <c r="E1193" s="250" t="s">
        <v>2364</v>
      </c>
    </row>
    <row r="1194" spans="1:5" hidden="1" x14ac:dyDescent="0.25">
      <c r="A1194" s="252" t="s">
        <v>4223</v>
      </c>
      <c r="B1194" s="249" t="s">
        <v>4318</v>
      </c>
      <c r="C1194" s="249" t="s">
        <v>4329</v>
      </c>
      <c r="D1194" s="249" t="s">
        <v>4330</v>
      </c>
      <c r="E1194" s="249" t="s">
        <v>2364</v>
      </c>
    </row>
    <row r="1195" spans="1:5" hidden="1" x14ac:dyDescent="0.25">
      <c r="A1195" s="253" t="s">
        <v>4223</v>
      </c>
      <c r="B1195" s="250" t="s">
        <v>4318</v>
      </c>
      <c r="C1195" s="250" t="s">
        <v>4331</v>
      </c>
      <c r="D1195" s="250" t="s">
        <v>4332</v>
      </c>
      <c r="E1195" s="250" t="s">
        <v>2364</v>
      </c>
    </row>
    <row r="1196" spans="1:5" hidden="1" x14ac:dyDescent="0.25">
      <c r="A1196" s="252" t="s">
        <v>4223</v>
      </c>
      <c r="B1196" s="249" t="s">
        <v>4318</v>
      </c>
      <c r="C1196" s="249" t="s">
        <v>4333</v>
      </c>
      <c r="D1196" s="249" t="s">
        <v>4334</v>
      </c>
      <c r="E1196" s="249" t="s">
        <v>2364</v>
      </c>
    </row>
    <row r="1197" spans="1:5" hidden="1" x14ac:dyDescent="0.25">
      <c r="A1197" s="253" t="s">
        <v>4223</v>
      </c>
      <c r="B1197" s="250" t="s">
        <v>4335</v>
      </c>
      <c r="C1197" s="250" t="s">
        <v>4336</v>
      </c>
      <c r="D1197" s="250" t="s">
        <v>2021</v>
      </c>
      <c r="E1197" s="250" t="s">
        <v>2152</v>
      </c>
    </row>
    <row r="1198" spans="1:5" hidden="1" x14ac:dyDescent="0.25">
      <c r="A1198" s="252" t="s">
        <v>4337</v>
      </c>
      <c r="B1198" s="249" t="s">
        <v>4338</v>
      </c>
      <c r="C1198" s="249" t="s">
        <v>4339</v>
      </c>
      <c r="D1198" s="249" t="s">
        <v>4340</v>
      </c>
      <c r="E1198" s="249" t="s">
        <v>2137</v>
      </c>
    </row>
    <row r="1199" spans="1:5" hidden="1" x14ac:dyDescent="0.25">
      <c r="A1199" s="253" t="s">
        <v>4337</v>
      </c>
      <c r="B1199" s="250" t="s">
        <v>4338</v>
      </c>
      <c r="C1199" s="250" t="s">
        <v>4341</v>
      </c>
      <c r="D1199" s="250" t="s">
        <v>4342</v>
      </c>
      <c r="E1199" s="250" t="s">
        <v>2137</v>
      </c>
    </row>
    <row r="1200" spans="1:5" hidden="1" x14ac:dyDescent="0.25">
      <c r="A1200" s="252" t="s">
        <v>4337</v>
      </c>
      <c r="B1200" s="249" t="s">
        <v>4338</v>
      </c>
      <c r="C1200" s="249" t="s">
        <v>4343</v>
      </c>
      <c r="D1200" s="249" t="s">
        <v>4344</v>
      </c>
      <c r="E1200" s="249" t="s">
        <v>2137</v>
      </c>
    </row>
    <row r="1201" spans="1:5" hidden="1" x14ac:dyDescent="0.25">
      <c r="A1201" s="253" t="s">
        <v>4337</v>
      </c>
      <c r="B1201" s="250" t="s">
        <v>4338</v>
      </c>
      <c r="C1201" s="250" t="s">
        <v>4345</v>
      </c>
      <c r="D1201" s="250" t="s">
        <v>4346</v>
      </c>
      <c r="E1201" s="250" t="s">
        <v>2152</v>
      </c>
    </row>
    <row r="1202" spans="1:5" hidden="1" x14ac:dyDescent="0.25">
      <c r="A1202" s="252" t="s">
        <v>4337</v>
      </c>
      <c r="B1202" s="249" t="s">
        <v>4347</v>
      </c>
      <c r="C1202" s="249" t="s">
        <v>4348</v>
      </c>
      <c r="D1202" s="249" t="s">
        <v>4349</v>
      </c>
      <c r="E1202" s="249" t="s">
        <v>2152</v>
      </c>
    </row>
    <row r="1203" spans="1:5" hidden="1" x14ac:dyDescent="0.25">
      <c r="A1203" s="253" t="s">
        <v>4337</v>
      </c>
      <c r="B1203" s="250" t="s">
        <v>4347</v>
      </c>
      <c r="C1203" s="250" t="s">
        <v>4350</v>
      </c>
      <c r="D1203" s="250" t="s">
        <v>4351</v>
      </c>
      <c r="E1203" s="250" t="s">
        <v>2137</v>
      </c>
    </row>
    <row r="1204" spans="1:5" hidden="1" x14ac:dyDescent="0.25">
      <c r="A1204" s="252" t="s">
        <v>4337</v>
      </c>
      <c r="B1204" s="249" t="s">
        <v>4347</v>
      </c>
      <c r="C1204" s="249" t="s">
        <v>4352</v>
      </c>
      <c r="D1204" s="249" t="s">
        <v>4353</v>
      </c>
      <c r="E1204" s="249" t="s">
        <v>2137</v>
      </c>
    </row>
    <row r="1205" spans="1:5" hidden="1" x14ac:dyDescent="0.25">
      <c r="A1205" s="253" t="s">
        <v>4337</v>
      </c>
      <c r="B1205" s="250" t="s">
        <v>4354</v>
      </c>
      <c r="C1205" s="250" t="s">
        <v>4355</v>
      </c>
      <c r="D1205" s="250" t="s">
        <v>4356</v>
      </c>
      <c r="E1205" s="250" t="s">
        <v>2137</v>
      </c>
    </row>
    <row r="1206" spans="1:5" hidden="1" x14ac:dyDescent="0.25">
      <c r="A1206" s="252" t="s">
        <v>4337</v>
      </c>
      <c r="B1206" s="249" t="s">
        <v>4354</v>
      </c>
      <c r="C1206" s="249" t="s">
        <v>4357</v>
      </c>
      <c r="D1206" s="249" t="s">
        <v>4358</v>
      </c>
      <c r="E1206" s="249" t="s">
        <v>2137</v>
      </c>
    </row>
    <row r="1207" spans="1:5" hidden="1" x14ac:dyDescent="0.25">
      <c r="A1207" s="253" t="s">
        <v>4337</v>
      </c>
      <c r="B1207" s="250" t="s">
        <v>4359</v>
      </c>
      <c r="C1207" s="250" t="s">
        <v>4360</v>
      </c>
      <c r="D1207" s="250" t="s">
        <v>4361</v>
      </c>
      <c r="E1207" s="250" t="s">
        <v>2152</v>
      </c>
    </row>
    <row r="1208" spans="1:5" hidden="1" x14ac:dyDescent="0.25">
      <c r="A1208" s="252" t="s">
        <v>4337</v>
      </c>
      <c r="B1208" s="249" t="s">
        <v>4359</v>
      </c>
      <c r="C1208" s="249" t="s">
        <v>4362</v>
      </c>
      <c r="D1208" s="249" t="s">
        <v>2022</v>
      </c>
      <c r="E1208" s="249" t="s">
        <v>2152</v>
      </c>
    </row>
    <row r="1209" spans="1:5" hidden="1" x14ac:dyDescent="0.25">
      <c r="A1209" s="253" t="s">
        <v>4337</v>
      </c>
      <c r="B1209" s="250" t="s">
        <v>4359</v>
      </c>
      <c r="C1209" s="250" t="s">
        <v>4363</v>
      </c>
      <c r="D1209" s="250" t="s">
        <v>2023</v>
      </c>
      <c r="E1209" s="250" t="s">
        <v>2152</v>
      </c>
    </row>
    <row r="1210" spans="1:5" hidden="1" x14ac:dyDescent="0.25">
      <c r="A1210" s="252" t="s">
        <v>4337</v>
      </c>
      <c r="B1210" s="249" t="s">
        <v>4364</v>
      </c>
      <c r="C1210" s="249" t="s">
        <v>4365</v>
      </c>
      <c r="D1210" s="249" t="s">
        <v>4366</v>
      </c>
      <c r="E1210" s="249" t="s">
        <v>2152</v>
      </c>
    </row>
    <row r="1211" spans="1:5" hidden="1" x14ac:dyDescent="0.25">
      <c r="A1211" s="253" t="s">
        <v>4337</v>
      </c>
      <c r="B1211" s="250" t="s">
        <v>4364</v>
      </c>
      <c r="C1211" s="250" t="s">
        <v>4367</v>
      </c>
      <c r="D1211" s="250" t="s">
        <v>2024</v>
      </c>
      <c r="E1211" s="250" t="s">
        <v>2152</v>
      </c>
    </row>
    <row r="1212" spans="1:5" hidden="1" x14ac:dyDescent="0.25">
      <c r="A1212" s="252" t="s">
        <v>4337</v>
      </c>
      <c r="B1212" s="249" t="s">
        <v>4364</v>
      </c>
      <c r="C1212" s="249" t="s">
        <v>4368</v>
      </c>
      <c r="D1212" s="249" t="s">
        <v>2025</v>
      </c>
      <c r="E1212" s="249" t="s">
        <v>2152</v>
      </c>
    </row>
    <row r="1213" spans="1:5" hidden="1" x14ac:dyDescent="0.25">
      <c r="A1213" s="253" t="s">
        <v>4337</v>
      </c>
      <c r="B1213" s="250" t="s">
        <v>4369</v>
      </c>
      <c r="C1213" s="250" t="s">
        <v>4370</v>
      </c>
      <c r="D1213" s="250" t="s">
        <v>2026</v>
      </c>
      <c r="E1213" s="250" t="s">
        <v>2152</v>
      </c>
    </row>
    <row r="1214" spans="1:5" hidden="1" x14ac:dyDescent="0.25">
      <c r="A1214" s="252" t="s">
        <v>4337</v>
      </c>
      <c r="B1214" s="249" t="s">
        <v>4369</v>
      </c>
      <c r="C1214" s="249" t="s">
        <v>4371</v>
      </c>
      <c r="D1214" s="249" t="s">
        <v>4372</v>
      </c>
      <c r="E1214" s="249" t="s">
        <v>2152</v>
      </c>
    </row>
    <row r="1215" spans="1:5" hidden="1" x14ac:dyDescent="0.25">
      <c r="A1215" s="253" t="s">
        <v>4337</v>
      </c>
      <c r="B1215" s="250" t="s">
        <v>4369</v>
      </c>
      <c r="C1215" s="250" t="s">
        <v>4373</v>
      </c>
      <c r="D1215" s="250" t="s">
        <v>4374</v>
      </c>
      <c r="E1215" s="250" t="s">
        <v>2152</v>
      </c>
    </row>
    <row r="1216" spans="1:5" hidden="1" x14ac:dyDescent="0.25">
      <c r="A1216" s="252" t="s">
        <v>4337</v>
      </c>
      <c r="B1216" s="249" t="s">
        <v>4375</v>
      </c>
      <c r="C1216" s="249" t="s">
        <v>4376</v>
      </c>
      <c r="D1216" s="249" t="s">
        <v>2027</v>
      </c>
      <c r="E1216" s="249" t="s">
        <v>2152</v>
      </c>
    </row>
    <row r="1217" spans="1:5" hidden="1" x14ac:dyDescent="0.25">
      <c r="A1217" s="253" t="s">
        <v>4337</v>
      </c>
      <c r="B1217" s="250" t="s">
        <v>4377</v>
      </c>
      <c r="C1217" s="250" t="s">
        <v>4378</v>
      </c>
      <c r="D1217" s="250" t="s">
        <v>2028</v>
      </c>
      <c r="E1217" s="250" t="s">
        <v>2152</v>
      </c>
    </row>
    <row r="1218" spans="1:5" hidden="1" x14ac:dyDescent="0.25">
      <c r="A1218" s="252" t="s">
        <v>4379</v>
      </c>
      <c r="B1218" s="249" t="s">
        <v>4380</v>
      </c>
      <c r="C1218" s="249" t="s">
        <v>4381</v>
      </c>
      <c r="D1218" s="249" t="s">
        <v>2029</v>
      </c>
      <c r="E1218" s="249" t="s">
        <v>2364</v>
      </c>
    </row>
    <row r="1219" spans="1:5" hidden="1" x14ac:dyDescent="0.25">
      <c r="A1219" s="253" t="s">
        <v>4379</v>
      </c>
      <c r="B1219" s="250" t="s">
        <v>4380</v>
      </c>
      <c r="C1219" s="250" t="s">
        <v>4382</v>
      </c>
      <c r="D1219" s="250" t="s">
        <v>2030</v>
      </c>
      <c r="E1219" s="250" t="s">
        <v>2364</v>
      </c>
    </row>
    <row r="1220" spans="1:5" hidden="1" x14ac:dyDescent="0.25">
      <c r="A1220" s="252" t="s">
        <v>4379</v>
      </c>
      <c r="B1220" s="249" t="s">
        <v>4380</v>
      </c>
      <c r="C1220" s="249" t="s">
        <v>4383</v>
      </c>
      <c r="D1220" s="249" t="s">
        <v>2031</v>
      </c>
      <c r="E1220" s="249" t="s">
        <v>2364</v>
      </c>
    </row>
    <row r="1221" spans="1:5" hidden="1" x14ac:dyDescent="0.25">
      <c r="A1221" s="253" t="s">
        <v>4379</v>
      </c>
      <c r="B1221" s="250" t="s">
        <v>4380</v>
      </c>
      <c r="C1221" s="250" t="s">
        <v>4384</v>
      </c>
      <c r="D1221" s="250" t="s">
        <v>2032</v>
      </c>
      <c r="E1221" s="250" t="s">
        <v>2364</v>
      </c>
    </row>
    <row r="1222" spans="1:5" hidden="1" x14ac:dyDescent="0.25">
      <c r="A1222" s="252" t="s">
        <v>4379</v>
      </c>
      <c r="B1222" s="249" t="s">
        <v>4380</v>
      </c>
      <c r="C1222" s="249" t="s">
        <v>4385</v>
      </c>
      <c r="D1222" s="249" t="s">
        <v>2033</v>
      </c>
      <c r="E1222" s="249" t="s">
        <v>2364</v>
      </c>
    </row>
    <row r="1223" spans="1:5" hidden="1" x14ac:dyDescent="0.25">
      <c r="A1223" s="253" t="s">
        <v>4379</v>
      </c>
      <c r="B1223" s="250" t="s">
        <v>4380</v>
      </c>
      <c r="C1223" s="250" t="s">
        <v>4386</v>
      </c>
      <c r="D1223" s="250" t="s">
        <v>2034</v>
      </c>
      <c r="E1223" s="250" t="s">
        <v>2364</v>
      </c>
    </row>
    <row r="1224" spans="1:5" hidden="1" x14ac:dyDescent="0.25">
      <c r="A1224" s="252" t="s">
        <v>4379</v>
      </c>
      <c r="B1224" s="249" t="s">
        <v>4380</v>
      </c>
      <c r="C1224" s="249" t="s">
        <v>4387</v>
      </c>
      <c r="D1224" s="249" t="s">
        <v>2035</v>
      </c>
      <c r="E1224" s="249" t="s">
        <v>2364</v>
      </c>
    </row>
    <row r="1225" spans="1:5" hidden="1" x14ac:dyDescent="0.25">
      <c r="A1225" s="253" t="s">
        <v>4379</v>
      </c>
      <c r="B1225" s="250" t="s">
        <v>4380</v>
      </c>
      <c r="C1225" s="250" t="s">
        <v>4388</v>
      </c>
      <c r="D1225" s="250" t="s">
        <v>2036</v>
      </c>
      <c r="E1225" s="250" t="s">
        <v>2364</v>
      </c>
    </row>
    <row r="1226" spans="1:5" hidden="1" x14ac:dyDescent="0.25">
      <c r="A1226" s="252" t="s">
        <v>4379</v>
      </c>
      <c r="B1226" s="249" t="s">
        <v>4380</v>
      </c>
      <c r="C1226" s="249" t="s">
        <v>4389</v>
      </c>
      <c r="D1226" s="249" t="s">
        <v>2037</v>
      </c>
      <c r="E1226" s="249" t="s">
        <v>2364</v>
      </c>
    </row>
    <row r="1227" spans="1:5" hidden="1" x14ac:dyDescent="0.25">
      <c r="A1227" s="253" t="s">
        <v>4379</v>
      </c>
      <c r="B1227" s="250" t="s">
        <v>4380</v>
      </c>
      <c r="C1227" s="250" t="s">
        <v>4390</v>
      </c>
      <c r="D1227" s="250" t="s">
        <v>2038</v>
      </c>
      <c r="E1227" s="250" t="s">
        <v>2364</v>
      </c>
    </row>
    <row r="1228" spans="1:5" hidden="1" x14ac:dyDescent="0.25">
      <c r="A1228" s="252" t="s">
        <v>4379</v>
      </c>
      <c r="B1228" s="249" t="s">
        <v>4380</v>
      </c>
      <c r="C1228" s="249" t="s">
        <v>4391</v>
      </c>
      <c r="D1228" s="249" t="s">
        <v>2039</v>
      </c>
      <c r="E1228" s="249" t="s">
        <v>2364</v>
      </c>
    </row>
    <row r="1229" spans="1:5" hidden="1" x14ac:dyDescent="0.25">
      <c r="A1229" s="253" t="s">
        <v>4379</v>
      </c>
      <c r="B1229" s="250" t="s">
        <v>4380</v>
      </c>
      <c r="C1229" s="250" t="s">
        <v>4392</v>
      </c>
      <c r="D1229" s="250" t="s">
        <v>2040</v>
      </c>
      <c r="E1229" s="250" t="s">
        <v>2364</v>
      </c>
    </row>
    <row r="1230" spans="1:5" hidden="1" x14ac:dyDescent="0.25">
      <c r="A1230" s="252" t="s">
        <v>4379</v>
      </c>
      <c r="B1230" s="249" t="s">
        <v>4380</v>
      </c>
      <c r="C1230" s="249" t="s">
        <v>4393</v>
      </c>
      <c r="D1230" s="249" t="s">
        <v>2041</v>
      </c>
      <c r="E1230" s="249" t="s">
        <v>2364</v>
      </c>
    </row>
    <row r="1231" spans="1:5" hidden="1" x14ac:dyDescent="0.25">
      <c r="A1231" s="253" t="s">
        <v>4379</v>
      </c>
      <c r="B1231" s="250" t="s">
        <v>4380</v>
      </c>
      <c r="C1231" s="250" t="s">
        <v>4394</v>
      </c>
      <c r="D1231" s="250" t="s">
        <v>2042</v>
      </c>
      <c r="E1231" s="250" t="s">
        <v>2364</v>
      </c>
    </row>
    <row r="1232" spans="1:5" hidden="1" x14ac:dyDescent="0.25">
      <c r="A1232" s="252" t="s">
        <v>4379</v>
      </c>
      <c r="B1232" s="249" t="s">
        <v>4380</v>
      </c>
      <c r="C1232" s="249" t="s">
        <v>4395</v>
      </c>
      <c r="D1232" s="249" t="s">
        <v>2043</v>
      </c>
      <c r="E1232" s="249" t="s">
        <v>2364</v>
      </c>
    </row>
    <row r="1233" spans="1:5" hidden="1" x14ac:dyDescent="0.25">
      <c r="A1233" s="253" t="s">
        <v>4379</v>
      </c>
      <c r="B1233" s="250" t="s">
        <v>4380</v>
      </c>
      <c r="C1233" s="250" t="s">
        <v>4396</v>
      </c>
      <c r="D1233" s="250" t="s">
        <v>2044</v>
      </c>
      <c r="E1233" s="250" t="s">
        <v>2364</v>
      </c>
    </row>
    <row r="1234" spans="1:5" hidden="1" x14ac:dyDescent="0.25">
      <c r="A1234" s="252" t="s">
        <v>4379</v>
      </c>
      <c r="B1234" s="249" t="s">
        <v>4380</v>
      </c>
      <c r="C1234" s="249" t="s">
        <v>4397</v>
      </c>
      <c r="D1234" s="249" t="s">
        <v>2045</v>
      </c>
      <c r="E1234" s="249" t="s">
        <v>2364</v>
      </c>
    </row>
    <row r="1235" spans="1:5" hidden="1" x14ac:dyDescent="0.25">
      <c r="A1235" s="253" t="s">
        <v>4379</v>
      </c>
      <c r="B1235" s="250" t="s">
        <v>4380</v>
      </c>
      <c r="C1235" s="250" t="s">
        <v>4398</v>
      </c>
      <c r="D1235" s="250" t="s">
        <v>4399</v>
      </c>
      <c r="E1235" s="250" t="s">
        <v>2364</v>
      </c>
    </row>
    <row r="1236" spans="1:5" hidden="1" x14ac:dyDescent="0.25">
      <c r="A1236" s="252" t="s">
        <v>4379</v>
      </c>
      <c r="B1236" s="249" t="s">
        <v>4380</v>
      </c>
      <c r="C1236" s="249" t="s">
        <v>4400</v>
      </c>
      <c r="D1236" s="249" t="s">
        <v>4401</v>
      </c>
      <c r="E1236" s="249" t="s">
        <v>2364</v>
      </c>
    </row>
    <row r="1237" spans="1:5" hidden="1" x14ac:dyDescent="0.25">
      <c r="A1237" s="253" t="s">
        <v>4379</v>
      </c>
      <c r="B1237" s="250" t="s">
        <v>4402</v>
      </c>
      <c r="C1237" s="250" t="s">
        <v>4403</v>
      </c>
      <c r="D1237" s="250" t="s">
        <v>2046</v>
      </c>
      <c r="E1237" s="250" t="s">
        <v>2364</v>
      </c>
    </row>
    <row r="1238" spans="1:5" hidden="1" x14ac:dyDescent="0.25">
      <c r="A1238" s="252" t="s">
        <v>4379</v>
      </c>
      <c r="B1238" s="249" t="s">
        <v>4402</v>
      </c>
      <c r="C1238" s="249" t="s">
        <v>4404</v>
      </c>
      <c r="D1238" s="249" t="s">
        <v>2047</v>
      </c>
      <c r="E1238" s="249" t="s">
        <v>2364</v>
      </c>
    </row>
    <row r="1239" spans="1:5" hidden="1" x14ac:dyDescent="0.25">
      <c r="A1239" s="253" t="s">
        <v>4379</v>
      </c>
      <c r="B1239" s="250" t="s">
        <v>4402</v>
      </c>
      <c r="C1239" s="250" t="s">
        <v>4405</v>
      </c>
      <c r="D1239" s="250" t="s">
        <v>2048</v>
      </c>
      <c r="E1239" s="250" t="s">
        <v>2364</v>
      </c>
    </row>
    <row r="1240" spans="1:5" hidden="1" x14ac:dyDescent="0.25">
      <c r="A1240" s="252" t="s">
        <v>4379</v>
      </c>
      <c r="B1240" s="249" t="s">
        <v>4402</v>
      </c>
      <c r="C1240" s="249" t="s">
        <v>4406</v>
      </c>
      <c r="D1240" s="249" t="s">
        <v>2049</v>
      </c>
      <c r="E1240" s="249" t="s">
        <v>2364</v>
      </c>
    </row>
    <row r="1241" spans="1:5" hidden="1" x14ac:dyDescent="0.25">
      <c r="A1241" s="253" t="s">
        <v>4379</v>
      </c>
      <c r="B1241" s="250" t="s">
        <v>4402</v>
      </c>
      <c r="C1241" s="250" t="s">
        <v>4407</v>
      </c>
      <c r="D1241" s="250" t="s">
        <v>2050</v>
      </c>
      <c r="E1241" s="250" t="s">
        <v>2364</v>
      </c>
    </row>
    <row r="1242" spans="1:5" hidden="1" x14ac:dyDescent="0.25">
      <c r="A1242" s="252" t="s">
        <v>4379</v>
      </c>
      <c r="B1242" s="249" t="s">
        <v>4402</v>
      </c>
      <c r="C1242" s="249" t="s">
        <v>4408</v>
      </c>
      <c r="D1242" s="249" t="s">
        <v>2051</v>
      </c>
      <c r="E1242" s="249" t="s">
        <v>2364</v>
      </c>
    </row>
    <row r="1243" spans="1:5" hidden="1" x14ac:dyDescent="0.25">
      <c r="A1243" s="253" t="s">
        <v>4379</v>
      </c>
      <c r="B1243" s="250" t="s">
        <v>4402</v>
      </c>
      <c r="C1243" s="250" t="s">
        <v>4409</v>
      </c>
      <c r="D1243" s="250" t="s">
        <v>2052</v>
      </c>
      <c r="E1243" s="250" t="s">
        <v>2364</v>
      </c>
    </row>
    <row r="1244" spans="1:5" hidden="1" x14ac:dyDescent="0.25">
      <c r="A1244" s="252" t="s">
        <v>4379</v>
      </c>
      <c r="B1244" s="249" t="s">
        <v>4402</v>
      </c>
      <c r="C1244" s="249" t="s">
        <v>4410</v>
      </c>
      <c r="D1244" s="249" t="s">
        <v>2053</v>
      </c>
      <c r="E1244" s="249" t="s">
        <v>2364</v>
      </c>
    </row>
    <row r="1245" spans="1:5" hidden="1" x14ac:dyDescent="0.25">
      <c r="A1245" s="253" t="s">
        <v>4379</v>
      </c>
      <c r="B1245" s="250" t="s">
        <v>4402</v>
      </c>
      <c r="C1245" s="250" t="s">
        <v>4411</v>
      </c>
      <c r="D1245" s="250" t="s">
        <v>2054</v>
      </c>
      <c r="E1245" s="250" t="s">
        <v>2364</v>
      </c>
    </row>
    <row r="1246" spans="1:5" hidden="1" x14ac:dyDescent="0.25">
      <c r="A1246" s="252" t="s">
        <v>4379</v>
      </c>
      <c r="B1246" s="249" t="s">
        <v>4402</v>
      </c>
      <c r="C1246" s="249" t="s">
        <v>4412</v>
      </c>
      <c r="D1246" s="249" t="s">
        <v>2055</v>
      </c>
      <c r="E1246" s="249" t="s">
        <v>2364</v>
      </c>
    </row>
    <row r="1247" spans="1:5" hidden="1" x14ac:dyDescent="0.25">
      <c r="A1247" s="253" t="s">
        <v>4379</v>
      </c>
      <c r="B1247" s="250" t="s">
        <v>4402</v>
      </c>
      <c r="C1247" s="250" t="s">
        <v>4413</v>
      </c>
      <c r="D1247" s="250" t="s">
        <v>2056</v>
      </c>
      <c r="E1247" s="250" t="s">
        <v>2364</v>
      </c>
    </row>
    <row r="1248" spans="1:5" hidden="1" x14ac:dyDescent="0.25">
      <c r="A1248" s="252" t="s">
        <v>4379</v>
      </c>
      <c r="B1248" s="249" t="s">
        <v>4402</v>
      </c>
      <c r="C1248" s="249" t="s">
        <v>4414</v>
      </c>
      <c r="D1248" s="249" t="s">
        <v>2057</v>
      </c>
      <c r="E1248" s="249" t="s">
        <v>2364</v>
      </c>
    </row>
    <row r="1249" spans="1:5" hidden="1" x14ac:dyDescent="0.25">
      <c r="A1249" s="253" t="s">
        <v>4379</v>
      </c>
      <c r="B1249" s="250" t="s">
        <v>4402</v>
      </c>
      <c r="C1249" s="250" t="s">
        <v>4415</v>
      </c>
      <c r="D1249" s="250" t="s">
        <v>2058</v>
      </c>
      <c r="E1249" s="250" t="s">
        <v>2364</v>
      </c>
    </row>
    <row r="1250" spans="1:5" hidden="1" x14ac:dyDescent="0.25">
      <c r="A1250" s="252" t="s">
        <v>4379</v>
      </c>
      <c r="B1250" s="249" t="s">
        <v>4402</v>
      </c>
      <c r="C1250" s="249" t="s">
        <v>4416</v>
      </c>
      <c r="D1250" s="249" t="s">
        <v>2059</v>
      </c>
      <c r="E1250" s="249" t="s">
        <v>2364</v>
      </c>
    </row>
    <row r="1251" spans="1:5" hidden="1" x14ac:dyDescent="0.25">
      <c r="A1251" s="253" t="s">
        <v>4379</v>
      </c>
      <c r="B1251" s="250" t="s">
        <v>4402</v>
      </c>
      <c r="C1251" s="250" t="s">
        <v>4417</v>
      </c>
      <c r="D1251" s="250" t="s">
        <v>2060</v>
      </c>
      <c r="E1251" s="250" t="s">
        <v>2364</v>
      </c>
    </row>
    <row r="1252" spans="1:5" hidden="1" x14ac:dyDescent="0.25">
      <c r="A1252" s="252" t="s">
        <v>4379</v>
      </c>
      <c r="B1252" s="249" t="s">
        <v>4402</v>
      </c>
      <c r="C1252" s="249" t="s">
        <v>4418</v>
      </c>
      <c r="D1252" s="249" t="s">
        <v>2061</v>
      </c>
      <c r="E1252" s="249" t="s">
        <v>2364</v>
      </c>
    </row>
    <row r="1253" spans="1:5" hidden="1" x14ac:dyDescent="0.25">
      <c r="A1253" s="253" t="s">
        <v>4379</v>
      </c>
      <c r="B1253" s="250" t="s">
        <v>4419</v>
      </c>
      <c r="C1253" s="250" t="s">
        <v>4420</v>
      </c>
      <c r="D1253" s="250" t="s">
        <v>2062</v>
      </c>
      <c r="E1253" s="250" t="s">
        <v>2364</v>
      </c>
    </row>
    <row r="1254" spans="1:5" hidden="1" x14ac:dyDescent="0.25">
      <c r="A1254" s="252" t="s">
        <v>4379</v>
      </c>
      <c r="B1254" s="249" t="s">
        <v>4419</v>
      </c>
      <c r="C1254" s="249" t="s">
        <v>4421</v>
      </c>
      <c r="D1254" s="249" t="s">
        <v>2063</v>
      </c>
      <c r="E1254" s="249" t="s">
        <v>2364</v>
      </c>
    </row>
    <row r="1255" spans="1:5" hidden="1" x14ac:dyDescent="0.25">
      <c r="A1255" s="253" t="s">
        <v>4379</v>
      </c>
      <c r="B1255" s="250" t="s">
        <v>4419</v>
      </c>
      <c r="C1255" s="250" t="s">
        <v>4422</v>
      </c>
      <c r="D1255" s="250" t="s">
        <v>2064</v>
      </c>
      <c r="E1255" s="250" t="s">
        <v>2364</v>
      </c>
    </row>
    <row r="1256" spans="1:5" hidden="1" x14ac:dyDescent="0.25">
      <c r="A1256" s="252" t="s">
        <v>4379</v>
      </c>
      <c r="B1256" s="249" t="s">
        <v>4419</v>
      </c>
      <c r="C1256" s="249" t="s">
        <v>4423</v>
      </c>
      <c r="D1256" s="249" t="s">
        <v>2065</v>
      </c>
      <c r="E1256" s="249" t="s">
        <v>2364</v>
      </c>
    </row>
    <row r="1257" spans="1:5" hidden="1" x14ac:dyDescent="0.25">
      <c r="A1257" s="253" t="s">
        <v>4379</v>
      </c>
      <c r="B1257" s="250" t="s">
        <v>4419</v>
      </c>
      <c r="C1257" s="250" t="s">
        <v>4424</v>
      </c>
      <c r="D1257" s="250" t="s">
        <v>2066</v>
      </c>
      <c r="E1257" s="250" t="s">
        <v>2364</v>
      </c>
    </row>
    <row r="1258" spans="1:5" hidden="1" x14ac:dyDescent="0.25">
      <c r="A1258" s="252" t="s">
        <v>4379</v>
      </c>
      <c r="B1258" s="249" t="s">
        <v>4419</v>
      </c>
      <c r="C1258" s="249" t="s">
        <v>4425</v>
      </c>
      <c r="D1258" s="249" t="s">
        <v>2067</v>
      </c>
      <c r="E1258" s="249" t="s">
        <v>2364</v>
      </c>
    </row>
    <row r="1259" spans="1:5" hidden="1" x14ac:dyDescent="0.25">
      <c r="A1259" s="253" t="s">
        <v>4379</v>
      </c>
      <c r="B1259" s="250" t="s">
        <v>4419</v>
      </c>
      <c r="C1259" s="250" t="s">
        <v>4426</v>
      </c>
      <c r="D1259" s="250" t="s">
        <v>2068</v>
      </c>
      <c r="E1259" s="250" t="s">
        <v>2364</v>
      </c>
    </row>
    <row r="1260" spans="1:5" hidden="1" x14ac:dyDescent="0.25">
      <c r="A1260" s="252" t="s">
        <v>4379</v>
      </c>
      <c r="B1260" s="249" t="s">
        <v>4419</v>
      </c>
      <c r="C1260" s="249" t="s">
        <v>4427</v>
      </c>
      <c r="D1260" s="249" t="s">
        <v>2069</v>
      </c>
      <c r="E1260" s="249" t="s">
        <v>2364</v>
      </c>
    </row>
    <row r="1261" spans="1:5" hidden="1" x14ac:dyDescent="0.25">
      <c r="A1261" s="253" t="s">
        <v>4379</v>
      </c>
      <c r="B1261" s="250" t="s">
        <v>4419</v>
      </c>
      <c r="C1261" s="250" t="s">
        <v>4428</v>
      </c>
      <c r="D1261" s="250" t="s">
        <v>2070</v>
      </c>
      <c r="E1261" s="250" t="s">
        <v>2364</v>
      </c>
    </row>
    <row r="1262" spans="1:5" hidden="1" x14ac:dyDescent="0.25">
      <c r="A1262" s="252" t="s">
        <v>4379</v>
      </c>
      <c r="B1262" s="249" t="s">
        <v>4419</v>
      </c>
      <c r="C1262" s="249" t="s">
        <v>4429</v>
      </c>
      <c r="D1262" s="249" t="s">
        <v>2071</v>
      </c>
      <c r="E1262" s="249" t="s">
        <v>2364</v>
      </c>
    </row>
    <row r="1263" spans="1:5" hidden="1" x14ac:dyDescent="0.25">
      <c r="A1263" s="253" t="s">
        <v>4379</v>
      </c>
      <c r="B1263" s="250" t="s">
        <v>4419</v>
      </c>
      <c r="C1263" s="250" t="s">
        <v>4430</v>
      </c>
      <c r="D1263" s="250" t="s">
        <v>2072</v>
      </c>
      <c r="E1263" s="250" t="s">
        <v>2364</v>
      </c>
    </row>
    <row r="1264" spans="1:5" hidden="1" x14ac:dyDescent="0.25">
      <c r="A1264" s="252" t="s">
        <v>4379</v>
      </c>
      <c r="B1264" s="249" t="s">
        <v>4419</v>
      </c>
      <c r="C1264" s="249" t="s">
        <v>4431</v>
      </c>
      <c r="D1264" s="249" t="s">
        <v>2073</v>
      </c>
      <c r="E1264" s="249" t="s">
        <v>2364</v>
      </c>
    </row>
    <row r="1265" spans="1:5" hidden="1" x14ac:dyDescent="0.25">
      <c r="A1265" s="253" t="s">
        <v>4379</v>
      </c>
      <c r="B1265" s="250" t="s">
        <v>4419</v>
      </c>
      <c r="C1265" s="250" t="s">
        <v>4432</v>
      </c>
      <c r="D1265" s="250" t="s">
        <v>2074</v>
      </c>
      <c r="E1265" s="250" t="s">
        <v>2364</v>
      </c>
    </row>
    <row r="1266" spans="1:5" hidden="1" x14ac:dyDescent="0.25">
      <c r="A1266" s="252" t="s">
        <v>4379</v>
      </c>
      <c r="B1266" s="249" t="s">
        <v>4419</v>
      </c>
      <c r="C1266" s="249" t="s">
        <v>4433</v>
      </c>
      <c r="D1266" s="249" t="s">
        <v>2075</v>
      </c>
      <c r="E1266" s="249" t="s">
        <v>2364</v>
      </c>
    </row>
    <row r="1267" spans="1:5" hidden="1" x14ac:dyDescent="0.25">
      <c r="A1267" s="253" t="s">
        <v>4379</v>
      </c>
      <c r="B1267" s="250" t="s">
        <v>4419</v>
      </c>
      <c r="C1267" s="250" t="s">
        <v>4434</v>
      </c>
      <c r="D1267" s="250" t="s">
        <v>2076</v>
      </c>
      <c r="E1267" s="250" t="s">
        <v>2364</v>
      </c>
    </row>
    <row r="1268" spans="1:5" hidden="1" x14ac:dyDescent="0.25">
      <c r="A1268" s="252" t="s">
        <v>4379</v>
      </c>
      <c r="B1268" s="249" t="s">
        <v>4419</v>
      </c>
      <c r="C1268" s="249" t="s">
        <v>4435</v>
      </c>
      <c r="D1268" s="249" t="s">
        <v>2077</v>
      </c>
      <c r="E1268" s="249" t="s">
        <v>2364</v>
      </c>
    </row>
    <row r="1269" spans="1:5" hidden="1" x14ac:dyDescent="0.25">
      <c r="A1269" s="253" t="s">
        <v>4379</v>
      </c>
      <c r="B1269" s="250" t="s">
        <v>4419</v>
      </c>
      <c r="C1269" s="250" t="s">
        <v>4436</v>
      </c>
      <c r="D1269" s="250" t="s">
        <v>2078</v>
      </c>
      <c r="E1269" s="250" t="s">
        <v>2364</v>
      </c>
    </row>
    <row r="1270" spans="1:5" hidden="1" x14ac:dyDescent="0.25">
      <c r="A1270" s="252" t="s">
        <v>4379</v>
      </c>
      <c r="B1270" s="249" t="s">
        <v>4419</v>
      </c>
      <c r="C1270" s="249" t="s">
        <v>4437</v>
      </c>
      <c r="D1270" s="249" t="s">
        <v>2079</v>
      </c>
      <c r="E1270" s="249" t="s">
        <v>2364</v>
      </c>
    </row>
    <row r="1271" spans="1:5" hidden="1" x14ac:dyDescent="0.25">
      <c r="A1271" s="253" t="s">
        <v>4379</v>
      </c>
      <c r="B1271" s="250" t="s">
        <v>4419</v>
      </c>
      <c r="C1271" s="250" t="s">
        <v>4438</v>
      </c>
      <c r="D1271" s="250" t="s">
        <v>2080</v>
      </c>
      <c r="E1271" s="250" t="s">
        <v>2364</v>
      </c>
    </row>
    <row r="1272" spans="1:5" hidden="1" x14ac:dyDescent="0.25">
      <c r="A1272" s="252" t="s">
        <v>4379</v>
      </c>
      <c r="B1272" s="249" t="s">
        <v>4419</v>
      </c>
      <c r="C1272" s="249" t="s">
        <v>4439</v>
      </c>
      <c r="D1272" s="249" t="s">
        <v>2081</v>
      </c>
      <c r="E1272" s="249" t="s">
        <v>2364</v>
      </c>
    </row>
    <row r="1273" spans="1:5" hidden="1" x14ac:dyDescent="0.25">
      <c r="A1273" s="253" t="s">
        <v>4379</v>
      </c>
      <c r="B1273" s="250" t="s">
        <v>4419</v>
      </c>
      <c r="C1273" s="250" t="s">
        <v>4440</v>
      </c>
      <c r="D1273" s="250" t="s">
        <v>2082</v>
      </c>
      <c r="E1273" s="250" t="s">
        <v>2364</v>
      </c>
    </row>
    <row r="1274" spans="1:5" hidden="1" x14ac:dyDescent="0.25">
      <c r="A1274" s="252" t="s">
        <v>4379</v>
      </c>
      <c r="B1274" s="249" t="s">
        <v>4419</v>
      </c>
      <c r="C1274" s="249" t="s">
        <v>4441</v>
      </c>
      <c r="D1274" s="249" t="s">
        <v>2083</v>
      </c>
      <c r="E1274" s="249" t="s">
        <v>2364</v>
      </c>
    </row>
    <row r="1275" spans="1:5" hidden="1" x14ac:dyDescent="0.25">
      <c r="A1275" s="253" t="s">
        <v>4379</v>
      </c>
      <c r="B1275" s="250" t="s">
        <v>4419</v>
      </c>
      <c r="C1275" s="250" t="s">
        <v>4442</v>
      </c>
      <c r="D1275" s="250" t="s">
        <v>2084</v>
      </c>
      <c r="E1275" s="250" t="s">
        <v>2364</v>
      </c>
    </row>
    <row r="1276" spans="1:5" hidden="1" x14ac:dyDescent="0.25">
      <c r="A1276" s="252" t="s">
        <v>4379</v>
      </c>
      <c r="B1276" s="249" t="s">
        <v>4419</v>
      </c>
      <c r="C1276" s="249" t="s">
        <v>4443</v>
      </c>
      <c r="D1276" s="249" t="s">
        <v>2085</v>
      </c>
      <c r="E1276" s="249" t="s">
        <v>2364</v>
      </c>
    </row>
    <row r="1277" spans="1:5" hidden="1" x14ac:dyDescent="0.25">
      <c r="A1277" s="253" t="s">
        <v>4379</v>
      </c>
      <c r="B1277" s="250" t="s">
        <v>4444</v>
      </c>
      <c r="C1277" s="250" t="s">
        <v>4445</v>
      </c>
      <c r="D1277" s="250" t="s">
        <v>4446</v>
      </c>
      <c r="E1277" s="250" t="s">
        <v>2137</v>
      </c>
    </row>
    <row r="1278" spans="1:5" hidden="1" x14ac:dyDescent="0.25">
      <c r="A1278" s="252" t="s">
        <v>4379</v>
      </c>
      <c r="B1278" s="249" t="s">
        <v>4444</v>
      </c>
      <c r="C1278" s="249" t="s">
        <v>4447</v>
      </c>
      <c r="D1278" s="249" t="s">
        <v>4448</v>
      </c>
      <c r="E1278" s="249" t="s">
        <v>2137</v>
      </c>
    </row>
    <row r="1279" spans="1:5" hidden="1" x14ac:dyDescent="0.25">
      <c r="A1279" s="253" t="s">
        <v>4379</v>
      </c>
      <c r="B1279" s="250" t="s">
        <v>4444</v>
      </c>
      <c r="C1279" s="250" t="s">
        <v>4449</v>
      </c>
      <c r="D1279" s="250" t="s">
        <v>4450</v>
      </c>
      <c r="E1279" s="250" t="s">
        <v>2137</v>
      </c>
    </row>
    <row r="1280" spans="1:5" hidden="1" x14ac:dyDescent="0.25">
      <c r="A1280" s="252" t="s">
        <v>4379</v>
      </c>
      <c r="B1280" s="249" t="s">
        <v>4444</v>
      </c>
      <c r="C1280" s="249" t="s">
        <v>4451</v>
      </c>
      <c r="D1280" s="249" t="s">
        <v>4452</v>
      </c>
      <c r="E1280" s="249" t="s">
        <v>2137</v>
      </c>
    </row>
    <row r="1281" spans="1:5" hidden="1" x14ac:dyDescent="0.25">
      <c r="A1281" s="253" t="s">
        <v>4379</v>
      </c>
      <c r="B1281" s="250" t="s">
        <v>4444</v>
      </c>
      <c r="C1281" s="250" t="s">
        <v>4453</v>
      </c>
      <c r="D1281" s="250" t="s">
        <v>4454</v>
      </c>
      <c r="E1281" s="250" t="s">
        <v>2137</v>
      </c>
    </row>
    <row r="1282" spans="1:5" hidden="1" x14ac:dyDescent="0.25">
      <c r="A1282" s="252" t="s">
        <v>4379</v>
      </c>
      <c r="B1282" s="249" t="s">
        <v>4444</v>
      </c>
      <c r="C1282" s="249" t="s">
        <v>4455</v>
      </c>
      <c r="D1282" s="249" t="s">
        <v>4456</v>
      </c>
      <c r="E1282" s="249" t="s">
        <v>2137</v>
      </c>
    </row>
    <row r="1283" spans="1:5" hidden="1" x14ac:dyDescent="0.25">
      <c r="A1283" s="253" t="s">
        <v>4379</v>
      </c>
      <c r="B1283" s="250" t="s">
        <v>4444</v>
      </c>
      <c r="C1283" s="250" t="s">
        <v>4457</v>
      </c>
      <c r="D1283" s="250" t="s">
        <v>4458</v>
      </c>
      <c r="E1283" s="250" t="s">
        <v>2137</v>
      </c>
    </row>
    <row r="1284" spans="1:5" hidden="1" x14ac:dyDescent="0.25">
      <c r="A1284" s="252" t="s">
        <v>4379</v>
      </c>
      <c r="B1284" s="249" t="s">
        <v>4444</v>
      </c>
      <c r="C1284" s="249" t="s">
        <v>4459</v>
      </c>
      <c r="D1284" s="249" t="s">
        <v>4460</v>
      </c>
      <c r="E1284" s="249" t="s">
        <v>2137</v>
      </c>
    </row>
    <row r="1285" spans="1:5" hidden="1" x14ac:dyDescent="0.25">
      <c r="A1285" s="253" t="s">
        <v>4379</v>
      </c>
      <c r="B1285" s="250" t="s">
        <v>4444</v>
      </c>
      <c r="C1285" s="250" t="s">
        <v>4461</v>
      </c>
      <c r="D1285" s="250" t="s">
        <v>4462</v>
      </c>
      <c r="E1285" s="250" t="s">
        <v>2137</v>
      </c>
    </row>
    <row r="1286" spans="1:5" hidden="1" x14ac:dyDescent="0.25">
      <c r="A1286" s="252" t="s">
        <v>4379</v>
      </c>
      <c r="B1286" s="249" t="s">
        <v>4444</v>
      </c>
      <c r="C1286" s="249" t="s">
        <v>4463</v>
      </c>
      <c r="D1286" s="249" t="s">
        <v>4464</v>
      </c>
      <c r="E1286" s="249" t="s">
        <v>2137</v>
      </c>
    </row>
    <row r="1287" spans="1:5" hidden="1" x14ac:dyDescent="0.25">
      <c r="A1287" s="253" t="s">
        <v>4379</v>
      </c>
      <c r="B1287" s="250" t="s">
        <v>4444</v>
      </c>
      <c r="C1287" s="250" t="s">
        <v>4465</v>
      </c>
      <c r="D1287" s="250" t="s">
        <v>4466</v>
      </c>
      <c r="E1287" s="250" t="s">
        <v>2137</v>
      </c>
    </row>
    <row r="1288" spans="1:5" hidden="1" x14ac:dyDescent="0.25">
      <c r="A1288" s="252" t="s">
        <v>4379</v>
      </c>
      <c r="B1288" s="249" t="s">
        <v>4444</v>
      </c>
      <c r="C1288" s="249" t="s">
        <v>4467</v>
      </c>
      <c r="D1288" s="249" t="s">
        <v>4468</v>
      </c>
      <c r="E1288" s="249" t="s">
        <v>2137</v>
      </c>
    </row>
    <row r="1289" spans="1:5" hidden="1" x14ac:dyDescent="0.25">
      <c r="A1289" s="253" t="s">
        <v>4379</v>
      </c>
      <c r="B1289" s="250" t="s">
        <v>4444</v>
      </c>
      <c r="C1289" s="250" t="s">
        <v>4469</v>
      </c>
      <c r="D1289" s="250" t="s">
        <v>4470</v>
      </c>
      <c r="E1289" s="250" t="s">
        <v>2137</v>
      </c>
    </row>
    <row r="1290" spans="1:5" hidden="1" x14ac:dyDescent="0.25">
      <c r="A1290" s="252" t="s">
        <v>4379</v>
      </c>
      <c r="B1290" s="249" t="s">
        <v>4444</v>
      </c>
      <c r="C1290" s="249" t="s">
        <v>4471</v>
      </c>
      <c r="D1290" s="249" t="s">
        <v>4472</v>
      </c>
      <c r="E1290" s="249" t="s">
        <v>2137</v>
      </c>
    </row>
    <row r="1291" spans="1:5" hidden="1" x14ac:dyDescent="0.25">
      <c r="A1291" s="253" t="s">
        <v>4379</v>
      </c>
      <c r="B1291" s="250" t="s">
        <v>4473</v>
      </c>
      <c r="C1291" s="250" t="s">
        <v>4474</v>
      </c>
      <c r="D1291" s="250" t="s">
        <v>2090</v>
      </c>
      <c r="E1291" s="250" t="s">
        <v>2137</v>
      </c>
    </row>
    <row r="1292" spans="1:5" hidden="1" x14ac:dyDescent="0.25">
      <c r="A1292" s="252" t="s">
        <v>4379</v>
      </c>
      <c r="B1292" s="249" t="s">
        <v>4473</v>
      </c>
      <c r="C1292" s="249" t="s">
        <v>4475</v>
      </c>
      <c r="D1292" s="249" t="s">
        <v>2091</v>
      </c>
      <c r="E1292" s="249" t="s">
        <v>2137</v>
      </c>
    </row>
    <row r="1293" spans="1:5" hidden="1" x14ac:dyDescent="0.25">
      <c r="A1293" s="253" t="s">
        <v>4379</v>
      </c>
      <c r="B1293" s="250" t="s">
        <v>4473</v>
      </c>
      <c r="C1293" s="250" t="s">
        <v>4476</v>
      </c>
      <c r="D1293" s="250" t="s">
        <v>2092</v>
      </c>
      <c r="E1293" s="250" t="s">
        <v>2137</v>
      </c>
    </row>
    <row r="1294" spans="1:5" hidden="1" x14ac:dyDescent="0.25">
      <c r="A1294" s="252" t="s">
        <v>4379</v>
      </c>
      <c r="B1294" s="249" t="s">
        <v>4473</v>
      </c>
      <c r="C1294" s="249" t="s">
        <v>4477</v>
      </c>
      <c r="D1294" s="249" t="s">
        <v>2093</v>
      </c>
      <c r="E1294" s="249" t="s">
        <v>2137</v>
      </c>
    </row>
    <row r="1295" spans="1:5" hidden="1" x14ac:dyDescent="0.25">
      <c r="A1295" s="253" t="s">
        <v>4379</v>
      </c>
      <c r="B1295" s="250" t="s">
        <v>4478</v>
      </c>
      <c r="C1295" s="250" t="s">
        <v>4479</v>
      </c>
      <c r="D1295" s="250" t="s">
        <v>4480</v>
      </c>
      <c r="E1295" s="250" t="s">
        <v>2137</v>
      </c>
    </row>
    <row r="1296" spans="1:5" hidden="1" x14ac:dyDescent="0.25">
      <c r="A1296" s="252" t="s">
        <v>4379</v>
      </c>
      <c r="B1296" s="249" t="s">
        <v>4478</v>
      </c>
      <c r="C1296" s="249" t="s">
        <v>4481</v>
      </c>
      <c r="D1296" s="249" t="s">
        <v>4482</v>
      </c>
      <c r="E1296" s="249" t="s">
        <v>2137</v>
      </c>
    </row>
    <row r="1297" spans="1:5" hidden="1" x14ac:dyDescent="0.25">
      <c r="A1297" s="253" t="s">
        <v>4379</v>
      </c>
      <c r="B1297" s="250" t="s">
        <v>4478</v>
      </c>
      <c r="C1297" s="250" t="s">
        <v>4483</v>
      </c>
      <c r="D1297" s="250" t="s">
        <v>4484</v>
      </c>
      <c r="E1297" s="250" t="s">
        <v>2137</v>
      </c>
    </row>
    <row r="1298" spans="1:5" hidden="1" x14ac:dyDescent="0.25">
      <c r="A1298" s="252" t="s">
        <v>4379</v>
      </c>
      <c r="B1298" s="249" t="s">
        <v>4485</v>
      </c>
      <c r="C1298" s="249" t="s">
        <v>4486</v>
      </c>
      <c r="D1298" s="249" t="s">
        <v>2094</v>
      </c>
      <c r="E1298" s="249" t="s">
        <v>2137</v>
      </c>
    </row>
    <row r="1299" spans="1:5" hidden="1" x14ac:dyDescent="0.25">
      <c r="A1299" s="253" t="s">
        <v>4379</v>
      </c>
      <c r="B1299" s="250" t="s">
        <v>4485</v>
      </c>
      <c r="C1299" s="250" t="s">
        <v>4487</v>
      </c>
      <c r="D1299" s="250" t="s">
        <v>2095</v>
      </c>
      <c r="E1299" s="250" t="s">
        <v>2137</v>
      </c>
    </row>
    <row r="1300" spans="1:5" hidden="1" x14ac:dyDescent="0.25">
      <c r="A1300" s="252" t="s">
        <v>4379</v>
      </c>
      <c r="B1300" s="249" t="s">
        <v>4485</v>
      </c>
      <c r="C1300" s="249" t="s">
        <v>4488</v>
      </c>
      <c r="D1300" s="249" t="s">
        <v>2096</v>
      </c>
      <c r="E1300" s="249" t="s">
        <v>2137</v>
      </c>
    </row>
    <row r="1301" spans="1:5" hidden="1" x14ac:dyDescent="0.25">
      <c r="A1301" s="253" t="s">
        <v>4379</v>
      </c>
      <c r="B1301" s="250" t="s">
        <v>4485</v>
      </c>
      <c r="C1301" s="250" t="s">
        <v>4489</v>
      </c>
      <c r="D1301" s="250" t="s">
        <v>2097</v>
      </c>
      <c r="E1301" s="250" t="s">
        <v>2137</v>
      </c>
    </row>
    <row r="1302" spans="1:5" hidden="1" x14ac:dyDescent="0.25">
      <c r="A1302" s="252" t="s">
        <v>4379</v>
      </c>
      <c r="B1302" s="249" t="s">
        <v>4490</v>
      </c>
      <c r="C1302" s="249" t="s">
        <v>4491</v>
      </c>
      <c r="D1302" s="249" t="s">
        <v>4492</v>
      </c>
      <c r="E1302" s="249" t="s">
        <v>2137</v>
      </c>
    </row>
    <row r="1303" spans="1:5" hidden="1" x14ac:dyDescent="0.25">
      <c r="A1303" s="253" t="s">
        <v>4379</v>
      </c>
      <c r="B1303" s="250" t="s">
        <v>4490</v>
      </c>
      <c r="C1303" s="250" t="s">
        <v>4493</v>
      </c>
      <c r="D1303" s="250" t="s">
        <v>4494</v>
      </c>
      <c r="E1303" s="250" t="s">
        <v>2137</v>
      </c>
    </row>
    <row r="1304" spans="1:5" hidden="1" x14ac:dyDescent="0.25">
      <c r="A1304" s="252" t="s">
        <v>4379</v>
      </c>
      <c r="B1304" s="249" t="s">
        <v>4490</v>
      </c>
      <c r="C1304" s="249" t="s">
        <v>4495</v>
      </c>
      <c r="D1304" s="249" t="s">
        <v>4496</v>
      </c>
      <c r="E1304" s="249" t="s">
        <v>2137</v>
      </c>
    </row>
    <row r="1305" spans="1:5" hidden="1" x14ac:dyDescent="0.25">
      <c r="A1305" s="253" t="s">
        <v>4379</v>
      </c>
      <c r="B1305" s="250" t="s">
        <v>4490</v>
      </c>
      <c r="C1305" s="250" t="s">
        <v>4497</v>
      </c>
      <c r="D1305" s="250" t="s">
        <v>4498</v>
      </c>
      <c r="E1305" s="250" t="s">
        <v>2137</v>
      </c>
    </row>
    <row r="1306" spans="1:5" hidden="1" x14ac:dyDescent="0.25">
      <c r="A1306" s="252" t="s">
        <v>4379</v>
      </c>
      <c r="B1306" s="249" t="s">
        <v>4499</v>
      </c>
      <c r="C1306" s="249" t="s">
        <v>4500</v>
      </c>
      <c r="D1306" s="249" t="s">
        <v>2098</v>
      </c>
      <c r="E1306" s="249" t="s">
        <v>2137</v>
      </c>
    </row>
    <row r="1307" spans="1:5" hidden="1" x14ac:dyDescent="0.25">
      <c r="A1307" s="253" t="s">
        <v>4379</v>
      </c>
      <c r="B1307" s="250" t="s">
        <v>4499</v>
      </c>
      <c r="C1307" s="250" t="s">
        <v>4501</v>
      </c>
      <c r="D1307" s="250" t="s">
        <v>4502</v>
      </c>
      <c r="E1307" s="250" t="s">
        <v>2137</v>
      </c>
    </row>
    <row r="1308" spans="1:5" hidden="1" x14ac:dyDescent="0.25">
      <c r="A1308" s="252" t="s">
        <v>4379</v>
      </c>
      <c r="B1308" s="249" t="s">
        <v>4503</v>
      </c>
      <c r="C1308" s="249" t="s">
        <v>4504</v>
      </c>
      <c r="D1308" s="249" t="s">
        <v>2099</v>
      </c>
      <c r="E1308" s="249" t="s">
        <v>2152</v>
      </c>
    </row>
    <row r="1309" spans="1:5" hidden="1" x14ac:dyDescent="0.25">
      <c r="A1309" s="253" t="s">
        <v>4379</v>
      </c>
      <c r="B1309" s="250" t="s">
        <v>4505</v>
      </c>
      <c r="C1309" s="250" t="s">
        <v>4506</v>
      </c>
      <c r="D1309" s="250" t="s">
        <v>4507</v>
      </c>
      <c r="E1309" s="250" t="s">
        <v>2137</v>
      </c>
    </row>
    <row r="1310" spans="1:5" hidden="1" x14ac:dyDescent="0.25">
      <c r="A1310" s="252" t="s">
        <v>4379</v>
      </c>
      <c r="B1310" s="249" t="s">
        <v>4505</v>
      </c>
      <c r="C1310" s="249" t="s">
        <v>4508</v>
      </c>
      <c r="D1310" s="249" t="s">
        <v>4509</v>
      </c>
      <c r="E1310" s="249" t="s">
        <v>2137</v>
      </c>
    </row>
    <row r="1311" spans="1:5" hidden="1" x14ac:dyDescent="0.25">
      <c r="A1311" s="253" t="s">
        <v>4379</v>
      </c>
      <c r="B1311" s="250" t="s">
        <v>4505</v>
      </c>
      <c r="C1311" s="250" t="s">
        <v>4510</v>
      </c>
      <c r="D1311" s="250" t="s">
        <v>4511</v>
      </c>
      <c r="E1311" s="250" t="s">
        <v>2137</v>
      </c>
    </row>
    <row r="1312" spans="1:5" hidden="1" x14ac:dyDescent="0.25">
      <c r="A1312" s="252" t="s">
        <v>4379</v>
      </c>
      <c r="B1312" s="249" t="s">
        <v>4505</v>
      </c>
      <c r="C1312" s="249" t="s">
        <v>4512</v>
      </c>
      <c r="D1312" s="249" t="s">
        <v>4513</v>
      </c>
      <c r="E1312" s="249" t="s">
        <v>2137</v>
      </c>
    </row>
    <row r="1313" spans="1:5" hidden="1" x14ac:dyDescent="0.25">
      <c r="A1313" s="253" t="s">
        <v>4379</v>
      </c>
      <c r="B1313" s="250" t="s">
        <v>4505</v>
      </c>
      <c r="C1313" s="250" t="s">
        <v>4514</v>
      </c>
      <c r="D1313" s="250" t="s">
        <v>4515</v>
      </c>
      <c r="E1313" s="250" t="s">
        <v>2137</v>
      </c>
    </row>
    <row r="1314" spans="1:5" hidden="1" x14ac:dyDescent="0.25">
      <c r="A1314" s="252" t="s">
        <v>4379</v>
      </c>
      <c r="B1314" s="249" t="s">
        <v>4505</v>
      </c>
      <c r="C1314" s="249" t="s">
        <v>4516</v>
      </c>
      <c r="D1314" s="249" t="s">
        <v>4517</v>
      </c>
      <c r="E1314" s="249" t="s">
        <v>2137</v>
      </c>
    </row>
    <row r="1315" spans="1:5" hidden="1" x14ac:dyDescent="0.25">
      <c r="A1315" s="253" t="s">
        <v>4379</v>
      </c>
      <c r="B1315" s="250" t="s">
        <v>4505</v>
      </c>
      <c r="C1315" s="250" t="s">
        <v>4518</v>
      </c>
      <c r="D1315" s="250" t="s">
        <v>4519</v>
      </c>
      <c r="E1315" s="250" t="s">
        <v>2137</v>
      </c>
    </row>
    <row r="1316" spans="1:5" hidden="1" x14ac:dyDescent="0.25">
      <c r="A1316" s="252" t="s">
        <v>4379</v>
      </c>
      <c r="B1316" s="249" t="s">
        <v>4505</v>
      </c>
      <c r="C1316" s="249" t="s">
        <v>4520</v>
      </c>
      <c r="D1316" s="249" t="s">
        <v>4521</v>
      </c>
      <c r="E1316" s="249" t="s">
        <v>2137</v>
      </c>
    </row>
    <row r="1317" spans="1:5" hidden="1" x14ac:dyDescent="0.25">
      <c r="A1317" s="253" t="s">
        <v>4379</v>
      </c>
      <c r="B1317" s="250" t="s">
        <v>4505</v>
      </c>
      <c r="C1317" s="250" t="s">
        <v>4522</v>
      </c>
      <c r="D1317" s="250" t="s">
        <v>4523</v>
      </c>
      <c r="E1317" s="250" t="s">
        <v>2137</v>
      </c>
    </row>
    <row r="1318" spans="1:5" hidden="1" x14ac:dyDescent="0.25">
      <c r="A1318" s="252" t="s">
        <v>4379</v>
      </c>
      <c r="B1318" s="249" t="s">
        <v>4505</v>
      </c>
      <c r="C1318" s="249" t="s">
        <v>4524</v>
      </c>
      <c r="D1318" s="249" t="s">
        <v>4525</v>
      </c>
      <c r="E1318" s="249" t="s">
        <v>2137</v>
      </c>
    </row>
    <row r="1319" spans="1:5" hidden="1" x14ac:dyDescent="0.25">
      <c r="A1319" s="253" t="s">
        <v>4379</v>
      </c>
      <c r="B1319" s="250" t="s">
        <v>4505</v>
      </c>
      <c r="C1319" s="250" t="s">
        <v>4526</v>
      </c>
      <c r="D1319" s="250" t="s">
        <v>4527</v>
      </c>
      <c r="E1319" s="250" t="s">
        <v>2137</v>
      </c>
    </row>
    <row r="1320" spans="1:5" hidden="1" x14ac:dyDescent="0.25">
      <c r="A1320" s="252" t="s">
        <v>4379</v>
      </c>
      <c r="B1320" s="249" t="s">
        <v>4505</v>
      </c>
      <c r="C1320" s="249" t="s">
        <v>4528</v>
      </c>
      <c r="D1320" s="249" t="s">
        <v>4529</v>
      </c>
      <c r="E1320" s="249" t="s">
        <v>2137</v>
      </c>
    </row>
    <row r="1321" spans="1:5" hidden="1" x14ac:dyDescent="0.25">
      <c r="A1321" s="253" t="s">
        <v>4379</v>
      </c>
      <c r="B1321" s="250" t="s">
        <v>4505</v>
      </c>
      <c r="C1321" s="250" t="s">
        <v>4530</v>
      </c>
      <c r="D1321" s="250" t="s">
        <v>4531</v>
      </c>
      <c r="E1321" s="250" t="s">
        <v>2137</v>
      </c>
    </row>
    <row r="1322" spans="1:5" hidden="1" x14ac:dyDescent="0.25">
      <c r="A1322" s="252" t="s">
        <v>4379</v>
      </c>
      <c r="B1322" s="249" t="s">
        <v>4505</v>
      </c>
      <c r="C1322" s="249" t="s">
        <v>4532</v>
      </c>
      <c r="D1322" s="249" t="s">
        <v>4533</v>
      </c>
      <c r="E1322" s="249" t="s">
        <v>2137</v>
      </c>
    </row>
    <row r="1323" spans="1:5" hidden="1" x14ac:dyDescent="0.25">
      <c r="A1323" s="253" t="s">
        <v>4379</v>
      </c>
      <c r="B1323" s="250" t="s">
        <v>4505</v>
      </c>
      <c r="C1323" s="250" t="s">
        <v>4534</v>
      </c>
      <c r="D1323" s="250" t="s">
        <v>4535</v>
      </c>
      <c r="E1323" s="250" t="s">
        <v>2137</v>
      </c>
    </row>
    <row r="1324" spans="1:5" hidden="1" x14ac:dyDescent="0.25">
      <c r="A1324" s="252" t="s">
        <v>4379</v>
      </c>
      <c r="B1324" s="249" t="s">
        <v>4505</v>
      </c>
      <c r="C1324" s="249" t="s">
        <v>4536</v>
      </c>
      <c r="D1324" s="249" t="s">
        <v>4537</v>
      </c>
      <c r="E1324" s="249" t="s">
        <v>2137</v>
      </c>
    </row>
    <row r="1325" spans="1:5" hidden="1" x14ac:dyDescent="0.25">
      <c r="A1325" s="253" t="s">
        <v>4379</v>
      </c>
      <c r="B1325" s="250" t="s">
        <v>4505</v>
      </c>
      <c r="C1325" s="250" t="s">
        <v>4538</v>
      </c>
      <c r="D1325" s="250" t="s">
        <v>4539</v>
      </c>
      <c r="E1325" s="250" t="s">
        <v>2137</v>
      </c>
    </row>
    <row r="1326" spans="1:5" hidden="1" x14ac:dyDescent="0.25">
      <c r="A1326" s="252" t="s">
        <v>4379</v>
      </c>
      <c r="B1326" s="249" t="s">
        <v>4505</v>
      </c>
      <c r="C1326" s="249" t="s">
        <v>4540</v>
      </c>
      <c r="D1326" s="249" t="s">
        <v>4541</v>
      </c>
      <c r="E1326" s="249" t="s">
        <v>2137</v>
      </c>
    </row>
    <row r="1327" spans="1:5" hidden="1" x14ac:dyDescent="0.25">
      <c r="A1327" s="253" t="s">
        <v>4379</v>
      </c>
      <c r="B1327" s="250" t="s">
        <v>4505</v>
      </c>
      <c r="C1327" s="250" t="s">
        <v>4542</v>
      </c>
      <c r="D1327" s="250" t="s">
        <v>4543</v>
      </c>
      <c r="E1327" s="250" t="s">
        <v>2137</v>
      </c>
    </row>
    <row r="1328" spans="1:5" hidden="1" x14ac:dyDescent="0.25">
      <c r="A1328" s="252" t="s">
        <v>4379</v>
      </c>
      <c r="B1328" s="249" t="s">
        <v>4505</v>
      </c>
      <c r="C1328" s="249" t="s">
        <v>4544</v>
      </c>
      <c r="D1328" s="249" t="s">
        <v>4545</v>
      </c>
      <c r="E1328" s="249" t="s">
        <v>2137</v>
      </c>
    </row>
    <row r="1329" spans="1:5" hidden="1" x14ac:dyDescent="0.25">
      <c r="A1329" s="253" t="s">
        <v>4379</v>
      </c>
      <c r="B1329" s="250" t="s">
        <v>4505</v>
      </c>
      <c r="C1329" s="250" t="s">
        <v>4546</v>
      </c>
      <c r="D1329" s="250" t="s">
        <v>4547</v>
      </c>
      <c r="E1329" s="250" t="s">
        <v>2137</v>
      </c>
    </row>
    <row r="1330" spans="1:5" hidden="1" x14ac:dyDescent="0.25">
      <c r="A1330" s="252" t="s">
        <v>4379</v>
      </c>
      <c r="B1330" s="249" t="s">
        <v>4505</v>
      </c>
      <c r="C1330" s="249" t="s">
        <v>4548</v>
      </c>
      <c r="D1330" s="249" t="s">
        <v>4549</v>
      </c>
      <c r="E1330" s="249" t="s">
        <v>2137</v>
      </c>
    </row>
    <row r="1331" spans="1:5" hidden="1" x14ac:dyDescent="0.25">
      <c r="A1331" s="253" t="s">
        <v>4379</v>
      </c>
      <c r="B1331" s="250" t="s">
        <v>4505</v>
      </c>
      <c r="C1331" s="250" t="s">
        <v>4550</v>
      </c>
      <c r="D1331" s="250" t="s">
        <v>4551</v>
      </c>
      <c r="E1331" s="250" t="s">
        <v>2137</v>
      </c>
    </row>
    <row r="1332" spans="1:5" hidden="1" x14ac:dyDescent="0.25">
      <c r="A1332" s="252" t="s">
        <v>4379</v>
      </c>
      <c r="B1332" s="249" t="s">
        <v>4505</v>
      </c>
      <c r="C1332" s="249" t="s">
        <v>4552</v>
      </c>
      <c r="D1332" s="249" t="s">
        <v>4553</v>
      </c>
      <c r="E1332" s="249" t="s">
        <v>2137</v>
      </c>
    </row>
    <row r="1333" spans="1:5" hidden="1" x14ac:dyDescent="0.25">
      <c r="A1333" s="253" t="s">
        <v>4379</v>
      </c>
      <c r="B1333" s="250" t="s">
        <v>4505</v>
      </c>
      <c r="C1333" s="250" t="s">
        <v>4554</v>
      </c>
      <c r="D1333" s="250" t="s">
        <v>4555</v>
      </c>
      <c r="E1333" s="250" t="s">
        <v>2137</v>
      </c>
    </row>
    <row r="1334" spans="1:5" hidden="1" x14ac:dyDescent="0.25">
      <c r="A1334" s="252" t="s">
        <v>4379</v>
      </c>
      <c r="B1334" s="249" t="s">
        <v>4505</v>
      </c>
      <c r="C1334" s="249" t="s">
        <v>4556</v>
      </c>
      <c r="D1334" s="249" t="s">
        <v>4557</v>
      </c>
      <c r="E1334" s="249" t="s">
        <v>2137</v>
      </c>
    </row>
    <row r="1335" spans="1:5" hidden="1" x14ac:dyDescent="0.25">
      <c r="A1335" s="253" t="s">
        <v>4379</v>
      </c>
      <c r="B1335" s="250" t="s">
        <v>4505</v>
      </c>
      <c r="C1335" s="250" t="s">
        <v>4558</v>
      </c>
      <c r="D1335" s="250" t="s">
        <v>4559</v>
      </c>
      <c r="E1335" s="250" t="s">
        <v>2137</v>
      </c>
    </row>
    <row r="1336" spans="1:5" hidden="1" x14ac:dyDescent="0.25">
      <c r="A1336" s="252" t="s">
        <v>4379</v>
      </c>
      <c r="B1336" s="249" t="s">
        <v>4505</v>
      </c>
      <c r="C1336" s="249" t="s">
        <v>4560</v>
      </c>
      <c r="D1336" s="249" t="s">
        <v>4561</v>
      </c>
      <c r="E1336" s="249" t="s">
        <v>2137</v>
      </c>
    </row>
    <row r="1337" spans="1:5" hidden="1" x14ac:dyDescent="0.25">
      <c r="A1337" s="253" t="s">
        <v>4379</v>
      </c>
      <c r="B1337" s="250" t="s">
        <v>4505</v>
      </c>
      <c r="C1337" s="250" t="s">
        <v>4562</v>
      </c>
      <c r="D1337" s="250" t="s">
        <v>4563</v>
      </c>
      <c r="E1337" s="250" t="s">
        <v>2137</v>
      </c>
    </row>
    <row r="1338" spans="1:5" hidden="1" x14ac:dyDescent="0.25">
      <c r="A1338" s="252" t="s">
        <v>4379</v>
      </c>
      <c r="B1338" s="249" t="s">
        <v>4505</v>
      </c>
      <c r="C1338" s="249" t="s">
        <v>4564</v>
      </c>
      <c r="D1338" s="249" t="s">
        <v>4565</v>
      </c>
      <c r="E1338" s="249" t="s">
        <v>2137</v>
      </c>
    </row>
    <row r="1339" spans="1:5" hidden="1" x14ac:dyDescent="0.25">
      <c r="A1339" s="253" t="s">
        <v>4379</v>
      </c>
      <c r="B1339" s="250" t="s">
        <v>4505</v>
      </c>
      <c r="C1339" s="250" t="s">
        <v>4566</v>
      </c>
      <c r="D1339" s="250" t="s">
        <v>4567</v>
      </c>
      <c r="E1339" s="250" t="s">
        <v>2137</v>
      </c>
    </row>
    <row r="1340" spans="1:5" hidden="1" x14ac:dyDescent="0.25">
      <c r="A1340" s="252" t="s">
        <v>4379</v>
      </c>
      <c r="B1340" s="249" t="s">
        <v>4505</v>
      </c>
      <c r="C1340" s="249" t="s">
        <v>4568</v>
      </c>
      <c r="D1340" s="249" t="s">
        <v>4569</v>
      </c>
      <c r="E1340" s="249" t="s">
        <v>2137</v>
      </c>
    </row>
    <row r="1341" spans="1:5" hidden="1" x14ac:dyDescent="0.25">
      <c r="A1341" s="253" t="s">
        <v>4379</v>
      </c>
      <c r="B1341" s="250" t="s">
        <v>4505</v>
      </c>
      <c r="C1341" s="250" t="s">
        <v>4570</v>
      </c>
      <c r="D1341" s="250" t="s">
        <v>4571</v>
      </c>
      <c r="E1341" s="250" t="s">
        <v>2137</v>
      </c>
    </row>
    <row r="1342" spans="1:5" hidden="1" x14ac:dyDescent="0.25">
      <c r="A1342" s="252" t="s">
        <v>4379</v>
      </c>
      <c r="B1342" s="249" t="s">
        <v>4572</v>
      </c>
      <c r="C1342" s="249" t="s">
        <v>4573</v>
      </c>
      <c r="D1342" s="249" t="s">
        <v>4574</v>
      </c>
      <c r="E1342" s="249" t="s">
        <v>2137</v>
      </c>
    </row>
    <row r="1343" spans="1:5" hidden="1" x14ac:dyDescent="0.25">
      <c r="A1343" s="253" t="s">
        <v>4379</v>
      </c>
      <c r="B1343" s="250" t="s">
        <v>4572</v>
      </c>
      <c r="C1343" s="250" t="s">
        <v>4575</v>
      </c>
      <c r="D1343" s="250" t="s">
        <v>4576</v>
      </c>
      <c r="E1343" s="250" t="s">
        <v>2137</v>
      </c>
    </row>
    <row r="1344" spans="1:5" hidden="1" x14ac:dyDescent="0.25">
      <c r="A1344" s="252" t="s">
        <v>4379</v>
      </c>
      <c r="B1344" s="249" t="s">
        <v>4572</v>
      </c>
      <c r="C1344" s="249" t="s">
        <v>4577</v>
      </c>
      <c r="D1344" s="249" t="s">
        <v>4578</v>
      </c>
      <c r="E1344" s="249" t="s">
        <v>2137</v>
      </c>
    </row>
    <row r="1345" spans="1:5" hidden="1" x14ac:dyDescent="0.25">
      <c r="A1345" s="253" t="s">
        <v>4379</v>
      </c>
      <c r="B1345" s="250" t="s">
        <v>4572</v>
      </c>
      <c r="C1345" s="250" t="s">
        <v>4579</v>
      </c>
      <c r="D1345" s="250" t="s">
        <v>4580</v>
      </c>
      <c r="E1345" s="250" t="s">
        <v>2137</v>
      </c>
    </row>
    <row r="1346" spans="1:5" hidden="1" x14ac:dyDescent="0.25">
      <c r="A1346" s="252" t="s">
        <v>4379</v>
      </c>
      <c r="B1346" s="249" t="s">
        <v>4572</v>
      </c>
      <c r="C1346" s="249" t="s">
        <v>4581</v>
      </c>
      <c r="D1346" s="249" t="s">
        <v>4582</v>
      </c>
      <c r="E1346" s="249" t="s">
        <v>2137</v>
      </c>
    </row>
    <row r="1347" spans="1:5" hidden="1" x14ac:dyDescent="0.25">
      <c r="A1347" s="253" t="s">
        <v>4379</v>
      </c>
      <c r="B1347" s="250" t="s">
        <v>4572</v>
      </c>
      <c r="C1347" s="250" t="s">
        <v>4583</v>
      </c>
      <c r="D1347" s="250" t="s">
        <v>4584</v>
      </c>
      <c r="E1347" s="250" t="s">
        <v>2137</v>
      </c>
    </row>
    <row r="1348" spans="1:5" hidden="1" x14ac:dyDescent="0.25">
      <c r="A1348" s="252" t="s">
        <v>4379</v>
      </c>
      <c r="B1348" s="249" t="s">
        <v>4572</v>
      </c>
      <c r="C1348" s="249" t="s">
        <v>4585</v>
      </c>
      <c r="D1348" s="249" t="s">
        <v>4586</v>
      </c>
      <c r="E1348" s="249" t="s">
        <v>2137</v>
      </c>
    </row>
    <row r="1349" spans="1:5" hidden="1" x14ac:dyDescent="0.25">
      <c r="A1349" s="253" t="s">
        <v>4379</v>
      </c>
      <c r="B1349" s="250" t="s">
        <v>4572</v>
      </c>
      <c r="C1349" s="250" t="s">
        <v>4587</v>
      </c>
      <c r="D1349" s="250" t="s">
        <v>4588</v>
      </c>
      <c r="E1349" s="250" t="s">
        <v>2137</v>
      </c>
    </row>
    <row r="1350" spans="1:5" hidden="1" x14ac:dyDescent="0.25">
      <c r="A1350" s="252" t="s">
        <v>4379</v>
      </c>
      <c r="B1350" s="249" t="s">
        <v>4572</v>
      </c>
      <c r="C1350" s="249" t="s">
        <v>4589</v>
      </c>
      <c r="D1350" s="249" t="s">
        <v>4590</v>
      </c>
      <c r="E1350" s="249" t="s">
        <v>2137</v>
      </c>
    </row>
    <row r="1351" spans="1:5" hidden="1" x14ac:dyDescent="0.25">
      <c r="A1351" s="253" t="s">
        <v>4379</v>
      </c>
      <c r="B1351" s="250" t="s">
        <v>4572</v>
      </c>
      <c r="C1351" s="250" t="s">
        <v>4591</v>
      </c>
      <c r="D1351" s="250" t="s">
        <v>4592</v>
      </c>
      <c r="E1351" s="250" t="s">
        <v>2137</v>
      </c>
    </row>
    <row r="1352" spans="1:5" hidden="1" x14ac:dyDescent="0.25">
      <c r="A1352" s="252" t="s">
        <v>4379</v>
      </c>
      <c r="B1352" s="249" t="s">
        <v>4572</v>
      </c>
      <c r="C1352" s="249" t="s">
        <v>4593</v>
      </c>
      <c r="D1352" s="249" t="s">
        <v>4594</v>
      </c>
      <c r="E1352" s="249" t="s">
        <v>2137</v>
      </c>
    </row>
    <row r="1353" spans="1:5" hidden="1" x14ac:dyDescent="0.25">
      <c r="A1353" s="253" t="s">
        <v>4379</v>
      </c>
      <c r="B1353" s="250" t="s">
        <v>4572</v>
      </c>
      <c r="C1353" s="250" t="s">
        <v>4595</v>
      </c>
      <c r="D1353" s="250" t="s">
        <v>4596</v>
      </c>
      <c r="E1353" s="250" t="s">
        <v>2137</v>
      </c>
    </row>
    <row r="1354" spans="1:5" hidden="1" x14ac:dyDescent="0.25">
      <c r="A1354" s="252" t="s">
        <v>4379</v>
      </c>
      <c r="B1354" s="249" t="s">
        <v>4572</v>
      </c>
      <c r="C1354" s="249" t="s">
        <v>4597</v>
      </c>
      <c r="D1354" s="249" t="s">
        <v>4598</v>
      </c>
      <c r="E1354" s="249" t="s">
        <v>2137</v>
      </c>
    </row>
    <row r="1355" spans="1:5" hidden="1" x14ac:dyDescent="0.25">
      <c r="A1355" s="253" t="s">
        <v>4379</v>
      </c>
      <c r="B1355" s="250" t="s">
        <v>4572</v>
      </c>
      <c r="C1355" s="250" t="s">
        <v>4599</v>
      </c>
      <c r="D1355" s="250" t="s">
        <v>4600</v>
      </c>
      <c r="E1355" s="250" t="s">
        <v>2137</v>
      </c>
    </row>
    <row r="1356" spans="1:5" hidden="1" x14ac:dyDescent="0.25">
      <c r="A1356" s="252" t="s">
        <v>4379</v>
      </c>
      <c r="B1356" s="249" t="s">
        <v>4572</v>
      </c>
      <c r="C1356" s="249" t="s">
        <v>4601</v>
      </c>
      <c r="D1356" s="249" t="s">
        <v>4602</v>
      </c>
      <c r="E1356" s="249" t="s">
        <v>2137</v>
      </c>
    </row>
    <row r="1357" spans="1:5" hidden="1" x14ac:dyDescent="0.25">
      <c r="A1357" s="253" t="s">
        <v>4379</v>
      </c>
      <c r="B1357" s="250" t="s">
        <v>4572</v>
      </c>
      <c r="C1357" s="250" t="s">
        <v>4603</v>
      </c>
      <c r="D1357" s="250" t="s">
        <v>4604</v>
      </c>
      <c r="E1357" s="250" t="s">
        <v>2137</v>
      </c>
    </row>
    <row r="1358" spans="1:5" hidden="1" x14ac:dyDescent="0.25">
      <c r="A1358" s="252" t="s">
        <v>4379</v>
      </c>
      <c r="B1358" s="249" t="s">
        <v>4572</v>
      </c>
      <c r="C1358" s="249" t="s">
        <v>4605</v>
      </c>
      <c r="D1358" s="249" t="s">
        <v>4606</v>
      </c>
      <c r="E1358" s="249" t="s">
        <v>2137</v>
      </c>
    </row>
    <row r="1359" spans="1:5" hidden="1" x14ac:dyDescent="0.25">
      <c r="A1359" s="253" t="s">
        <v>4379</v>
      </c>
      <c r="B1359" s="250" t="s">
        <v>4572</v>
      </c>
      <c r="C1359" s="250" t="s">
        <v>4607</v>
      </c>
      <c r="D1359" s="250" t="s">
        <v>4608</v>
      </c>
      <c r="E1359" s="250" t="s">
        <v>2137</v>
      </c>
    </row>
    <row r="1360" spans="1:5" hidden="1" x14ac:dyDescent="0.25">
      <c r="A1360" s="252" t="s">
        <v>4379</v>
      </c>
      <c r="B1360" s="249" t="s">
        <v>4572</v>
      </c>
      <c r="C1360" s="249" t="s">
        <v>4609</v>
      </c>
      <c r="D1360" s="249" t="s">
        <v>4610</v>
      </c>
      <c r="E1360" s="249" t="s">
        <v>2137</v>
      </c>
    </row>
    <row r="1361" spans="1:5" hidden="1" x14ac:dyDescent="0.25">
      <c r="A1361" s="253" t="s">
        <v>4379</v>
      </c>
      <c r="B1361" s="250" t="s">
        <v>4572</v>
      </c>
      <c r="C1361" s="250" t="s">
        <v>4611</v>
      </c>
      <c r="D1361" s="250" t="s">
        <v>4612</v>
      </c>
      <c r="E1361" s="250" t="s">
        <v>2137</v>
      </c>
    </row>
    <row r="1362" spans="1:5" hidden="1" x14ac:dyDescent="0.25">
      <c r="A1362" s="252" t="s">
        <v>4379</v>
      </c>
      <c r="B1362" s="249" t="s">
        <v>4572</v>
      </c>
      <c r="C1362" s="249" t="s">
        <v>4613</v>
      </c>
      <c r="D1362" s="249" t="s">
        <v>4614</v>
      </c>
      <c r="E1362" s="249" t="s">
        <v>2137</v>
      </c>
    </row>
    <row r="1363" spans="1:5" hidden="1" x14ac:dyDescent="0.25">
      <c r="A1363" s="253" t="s">
        <v>4379</v>
      </c>
      <c r="B1363" s="250" t="s">
        <v>4572</v>
      </c>
      <c r="C1363" s="250" t="s">
        <v>4615</v>
      </c>
      <c r="D1363" s="250" t="s">
        <v>4616</v>
      </c>
      <c r="E1363" s="250" t="s">
        <v>2137</v>
      </c>
    </row>
    <row r="1364" spans="1:5" hidden="1" x14ac:dyDescent="0.25">
      <c r="A1364" s="252" t="s">
        <v>4379</v>
      </c>
      <c r="B1364" s="249" t="s">
        <v>4572</v>
      </c>
      <c r="C1364" s="249" t="s">
        <v>4617</v>
      </c>
      <c r="D1364" s="249" t="s">
        <v>4618</v>
      </c>
      <c r="E1364" s="249" t="s">
        <v>2137</v>
      </c>
    </row>
    <row r="1365" spans="1:5" hidden="1" x14ac:dyDescent="0.25">
      <c r="A1365" s="253" t="s">
        <v>4379</v>
      </c>
      <c r="B1365" s="250" t="s">
        <v>4572</v>
      </c>
      <c r="C1365" s="250" t="s">
        <v>4619</v>
      </c>
      <c r="D1365" s="250" t="s">
        <v>4620</v>
      </c>
      <c r="E1365" s="250" t="s">
        <v>2137</v>
      </c>
    </row>
    <row r="1366" spans="1:5" hidden="1" x14ac:dyDescent="0.25">
      <c r="A1366" s="252" t="s">
        <v>4379</v>
      </c>
      <c r="B1366" s="249" t="s">
        <v>4572</v>
      </c>
      <c r="C1366" s="249" t="s">
        <v>4621</v>
      </c>
      <c r="D1366" s="249" t="s">
        <v>4622</v>
      </c>
      <c r="E1366" s="249" t="s">
        <v>2137</v>
      </c>
    </row>
    <row r="1367" spans="1:5" hidden="1" x14ac:dyDescent="0.25">
      <c r="A1367" s="253" t="s">
        <v>4379</v>
      </c>
      <c r="B1367" s="250" t="s">
        <v>4572</v>
      </c>
      <c r="C1367" s="250" t="s">
        <v>4623</v>
      </c>
      <c r="D1367" s="250" t="s">
        <v>4624</v>
      </c>
      <c r="E1367" s="250" t="s">
        <v>2137</v>
      </c>
    </row>
    <row r="1368" spans="1:5" hidden="1" x14ac:dyDescent="0.25">
      <c r="A1368" s="252" t="s">
        <v>4379</v>
      </c>
      <c r="B1368" s="249" t="s">
        <v>4572</v>
      </c>
      <c r="C1368" s="249" t="s">
        <v>4625</v>
      </c>
      <c r="D1368" s="249" t="s">
        <v>4626</v>
      </c>
      <c r="E1368" s="249" t="s">
        <v>2137</v>
      </c>
    </row>
    <row r="1369" spans="1:5" hidden="1" x14ac:dyDescent="0.25">
      <c r="A1369" s="253" t="s">
        <v>4379</v>
      </c>
      <c r="B1369" s="250" t="s">
        <v>4572</v>
      </c>
      <c r="C1369" s="250" t="s">
        <v>4627</v>
      </c>
      <c r="D1369" s="250" t="s">
        <v>4628</v>
      </c>
      <c r="E1369" s="250" t="s">
        <v>2137</v>
      </c>
    </row>
    <row r="1370" spans="1:5" hidden="1" x14ac:dyDescent="0.25">
      <c r="A1370" s="252" t="s">
        <v>4379</v>
      </c>
      <c r="B1370" s="249" t="s">
        <v>4572</v>
      </c>
      <c r="C1370" s="249" t="s">
        <v>4629</v>
      </c>
      <c r="D1370" s="249" t="s">
        <v>4630</v>
      </c>
      <c r="E1370" s="249" t="s">
        <v>2137</v>
      </c>
    </row>
    <row r="1371" spans="1:5" hidden="1" x14ac:dyDescent="0.25">
      <c r="A1371" s="253" t="s">
        <v>4379</v>
      </c>
      <c r="B1371" s="250" t="s">
        <v>4572</v>
      </c>
      <c r="C1371" s="250" t="s">
        <v>4631</v>
      </c>
      <c r="D1371" s="250" t="s">
        <v>4632</v>
      </c>
      <c r="E1371" s="250" t="s">
        <v>2137</v>
      </c>
    </row>
    <row r="1372" spans="1:5" hidden="1" x14ac:dyDescent="0.25">
      <c r="A1372" s="252" t="s">
        <v>4379</v>
      </c>
      <c r="B1372" s="249" t="s">
        <v>4572</v>
      </c>
      <c r="C1372" s="249" t="s">
        <v>4633</v>
      </c>
      <c r="D1372" s="249" t="s">
        <v>4634</v>
      </c>
      <c r="E1372" s="249" t="s">
        <v>2137</v>
      </c>
    </row>
    <row r="1373" spans="1:5" hidden="1" x14ac:dyDescent="0.25">
      <c r="A1373" s="253" t="s">
        <v>4379</v>
      </c>
      <c r="B1373" s="250" t="s">
        <v>4572</v>
      </c>
      <c r="C1373" s="250" t="s">
        <v>4635</v>
      </c>
      <c r="D1373" s="250" t="s">
        <v>4636</v>
      </c>
      <c r="E1373" s="250" t="s">
        <v>2137</v>
      </c>
    </row>
    <row r="1374" spans="1:5" hidden="1" x14ac:dyDescent="0.25">
      <c r="A1374" s="252" t="s">
        <v>4379</v>
      </c>
      <c r="B1374" s="249" t="s">
        <v>4572</v>
      </c>
      <c r="C1374" s="249" t="s">
        <v>4637</v>
      </c>
      <c r="D1374" s="249" t="s">
        <v>4638</v>
      </c>
      <c r="E1374" s="249" t="s">
        <v>2137</v>
      </c>
    </row>
    <row r="1375" spans="1:5" hidden="1" x14ac:dyDescent="0.25">
      <c r="A1375" s="253" t="s">
        <v>4379</v>
      </c>
      <c r="B1375" s="250" t="s">
        <v>4572</v>
      </c>
      <c r="C1375" s="250" t="s">
        <v>4639</v>
      </c>
      <c r="D1375" s="250" t="s">
        <v>4640</v>
      </c>
      <c r="E1375" s="250" t="s">
        <v>2137</v>
      </c>
    </row>
    <row r="1376" spans="1:5" hidden="1" x14ac:dyDescent="0.25">
      <c r="A1376" s="252" t="s">
        <v>4379</v>
      </c>
      <c r="B1376" s="249" t="s">
        <v>4572</v>
      </c>
      <c r="C1376" s="249" t="s">
        <v>4641</v>
      </c>
      <c r="D1376" s="249" t="s">
        <v>4642</v>
      </c>
      <c r="E1376" s="249" t="s">
        <v>2137</v>
      </c>
    </row>
    <row r="1377" spans="1:5" hidden="1" x14ac:dyDescent="0.25">
      <c r="A1377" s="253" t="s">
        <v>4379</v>
      </c>
      <c r="B1377" s="250" t="s">
        <v>4572</v>
      </c>
      <c r="C1377" s="250" t="s">
        <v>4643</v>
      </c>
      <c r="D1377" s="250" t="s">
        <v>4644</v>
      </c>
      <c r="E1377" s="250" t="s">
        <v>2137</v>
      </c>
    </row>
    <row r="1378" spans="1:5" hidden="1" x14ac:dyDescent="0.25">
      <c r="A1378" s="252" t="s">
        <v>4379</v>
      </c>
      <c r="B1378" s="249" t="s">
        <v>4572</v>
      </c>
      <c r="C1378" s="249" t="s">
        <v>4645</v>
      </c>
      <c r="D1378" s="249" t="s">
        <v>4646</v>
      </c>
      <c r="E1378" s="249" t="s">
        <v>2137</v>
      </c>
    </row>
    <row r="1379" spans="1:5" hidden="1" x14ac:dyDescent="0.25">
      <c r="A1379" s="253" t="s">
        <v>4379</v>
      </c>
      <c r="B1379" s="250" t="s">
        <v>4572</v>
      </c>
      <c r="C1379" s="250" t="s">
        <v>4647</v>
      </c>
      <c r="D1379" s="250" t="s">
        <v>4648</v>
      </c>
      <c r="E1379" s="250" t="s">
        <v>2137</v>
      </c>
    </row>
    <row r="1380" spans="1:5" hidden="1" x14ac:dyDescent="0.25">
      <c r="A1380" s="252" t="s">
        <v>4379</v>
      </c>
      <c r="B1380" s="249" t="s">
        <v>4572</v>
      </c>
      <c r="C1380" s="249" t="s">
        <v>4649</v>
      </c>
      <c r="D1380" s="249" t="s">
        <v>4650</v>
      </c>
      <c r="E1380" s="249" t="s">
        <v>2137</v>
      </c>
    </row>
    <row r="1381" spans="1:5" hidden="1" x14ac:dyDescent="0.25">
      <c r="A1381" s="253" t="s">
        <v>4379</v>
      </c>
      <c r="B1381" s="250" t="s">
        <v>4572</v>
      </c>
      <c r="C1381" s="250" t="s">
        <v>4651</v>
      </c>
      <c r="D1381" s="250" t="s">
        <v>4652</v>
      </c>
      <c r="E1381" s="250" t="s">
        <v>2137</v>
      </c>
    </row>
    <row r="1382" spans="1:5" hidden="1" x14ac:dyDescent="0.25">
      <c r="A1382" s="252" t="s">
        <v>4379</v>
      </c>
      <c r="B1382" s="249" t="s">
        <v>4572</v>
      </c>
      <c r="C1382" s="249" t="s">
        <v>4653</v>
      </c>
      <c r="D1382" s="249" t="s">
        <v>4654</v>
      </c>
      <c r="E1382" s="249" t="s">
        <v>2137</v>
      </c>
    </row>
    <row r="1383" spans="1:5" hidden="1" x14ac:dyDescent="0.25">
      <c r="A1383" s="253" t="s">
        <v>4379</v>
      </c>
      <c r="B1383" s="250" t="s">
        <v>4572</v>
      </c>
      <c r="C1383" s="250" t="s">
        <v>4655</v>
      </c>
      <c r="D1383" s="250" t="s">
        <v>4656</v>
      </c>
      <c r="E1383" s="250" t="s">
        <v>2137</v>
      </c>
    </row>
    <row r="1384" spans="1:5" hidden="1" x14ac:dyDescent="0.25">
      <c r="A1384" s="252" t="s">
        <v>4379</v>
      </c>
      <c r="B1384" s="249" t="s">
        <v>4572</v>
      </c>
      <c r="C1384" s="249" t="s">
        <v>4657</v>
      </c>
      <c r="D1384" s="249" t="s">
        <v>4658</v>
      </c>
      <c r="E1384" s="249" t="s">
        <v>2137</v>
      </c>
    </row>
    <row r="1385" spans="1:5" hidden="1" x14ac:dyDescent="0.25">
      <c r="A1385" s="253" t="s">
        <v>4379</v>
      </c>
      <c r="B1385" s="250" t="s">
        <v>4572</v>
      </c>
      <c r="C1385" s="250" t="s">
        <v>4659</v>
      </c>
      <c r="D1385" s="250" t="s">
        <v>4660</v>
      </c>
      <c r="E1385" s="250" t="s">
        <v>2137</v>
      </c>
    </row>
    <row r="1386" spans="1:5" hidden="1" x14ac:dyDescent="0.25">
      <c r="A1386" s="252" t="s">
        <v>4379</v>
      </c>
      <c r="B1386" s="249" t="s">
        <v>4572</v>
      </c>
      <c r="C1386" s="249" t="s">
        <v>4661</v>
      </c>
      <c r="D1386" s="249" t="s">
        <v>4662</v>
      </c>
      <c r="E1386" s="249" t="s">
        <v>2137</v>
      </c>
    </row>
    <row r="1387" spans="1:5" hidden="1" x14ac:dyDescent="0.25">
      <c r="A1387" s="253" t="s">
        <v>4379</v>
      </c>
      <c r="B1387" s="250" t="s">
        <v>4572</v>
      </c>
      <c r="C1387" s="250" t="s">
        <v>4663</v>
      </c>
      <c r="D1387" s="250" t="s">
        <v>4664</v>
      </c>
      <c r="E1387" s="250" t="s">
        <v>2137</v>
      </c>
    </row>
    <row r="1388" spans="1:5" hidden="1" x14ac:dyDescent="0.25">
      <c r="A1388" s="252" t="s">
        <v>4379</v>
      </c>
      <c r="B1388" s="249" t="s">
        <v>4572</v>
      </c>
      <c r="C1388" s="249" t="s">
        <v>4665</v>
      </c>
      <c r="D1388" s="249" t="s">
        <v>4666</v>
      </c>
      <c r="E1388" s="249" t="s">
        <v>2137</v>
      </c>
    </row>
    <row r="1389" spans="1:5" hidden="1" x14ac:dyDescent="0.25">
      <c r="A1389" s="253" t="s">
        <v>4379</v>
      </c>
      <c r="B1389" s="250" t="s">
        <v>4572</v>
      </c>
      <c r="C1389" s="250" t="s">
        <v>4667</v>
      </c>
      <c r="D1389" s="250" t="s">
        <v>4668</v>
      </c>
      <c r="E1389" s="250" t="s">
        <v>2137</v>
      </c>
    </row>
    <row r="1390" spans="1:5" hidden="1" x14ac:dyDescent="0.25">
      <c r="A1390" s="252" t="s">
        <v>4379</v>
      </c>
      <c r="B1390" s="249" t="s">
        <v>4572</v>
      </c>
      <c r="C1390" s="249" t="s">
        <v>4669</v>
      </c>
      <c r="D1390" s="249" t="s">
        <v>4670</v>
      </c>
      <c r="E1390" s="249" t="s">
        <v>2137</v>
      </c>
    </row>
    <row r="1391" spans="1:5" hidden="1" x14ac:dyDescent="0.25">
      <c r="A1391" s="253" t="s">
        <v>4379</v>
      </c>
      <c r="B1391" s="250" t="s">
        <v>4572</v>
      </c>
      <c r="C1391" s="250" t="s">
        <v>4671</v>
      </c>
      <c r="D1391" s="250" t="s">
        <v>4672</v>
      </c>
      <c r="E1391" s="250" t="s">
        <v>2137</v>
      </c>
    </row>
    <row r="1392" spans="1:5" hidden="1" x14ac:dyDescent="0.25">
      <c r="A1392" s="252" t="s">
        <v>4379</v>
      </c>
      <c r="B1392" s="249" t="s">
        <v>4572</v>
      </c>
      <c r="C1392" s="249" t="s">
        <v>4673</v>
      </c>
      <c r="D1392" s="249" t="s">
        <v>4674</v>
      </c>
      <c r="E1392" s="249" t="s">
        <v>2137</v>
      </c>
    </row>
    <row r="1393" spans="1:5" hidden="1" x14ac:dyDescent="0.25">
      <c r="A1393" s="253" t="s">
        <v>4379</v>
      </c>
      <c r="B1393" s="250" t="s">
        <v>4572</v>
      </c>
      <c r="C1393" s="250" t="s">
        <v>4675</v>
      </c>
      <c r="D1393" s="250" t="s">
        <v>4676</v>
      </c>
      <c r="E1393" s="250" t="s">
        <v>2137</v>
      </c>
    </row>
    <row r="1394" spans="1:5" hidden="1" x14ac:dyDescent="0.25">
      <c r="A1394" s="252" t="s">
        <v>4379</v>
      </c>
      <c r="B1394" s="249" t="s">
        <v>4572</v>
      </c>
      <c r="C1394" s="249" t="s">
        <v>4677</v>
      </c>
      <c r="D1394" s="249" t="s">
        <v>4678</v>
      </c>
      <c r="E1394" s="249" t="s">
        <v>2137</v>
      </c>
    </row>
    <row r="1395" spans="1:5" hidden="1" x14ac:dyDescent="0.25">
      <c r="A1395" s="253" t="s">
        <v>4379</v>
      </c>
      <c r="B1395" s="250" t="s">
        <v>4572</v>
      </c>
      <c r="C1395" s="250" t="s">
        <v>4679</v>
      </c>
      <c r="D1395" s="250" t="s">
        <v>4680</v>
      </c>
      <c r="E1395" s="250" t="s">
        <v>2137</v>
      </c>
    </row>
    <row r="1396" spans="1:5" hidden="1" x14ac:dyDescent="0.25">
      <c r="A1396" s="252" t="s">
        <v>4379</v>
      </c>
      <c r="B1396" s="249" t="s">
        <v>4572</v>
      </c>
      <c r="C1396" s="249" t="s">
        <v>4681</v>
      </c>
      <c r="D1396" s="249" t="s">
        <v>4682</v>
      </c>
      <c r="E1396" s="249" t="s">
        <v>2137</v>
      </c>
    </row>
    <row r="1397" spans="1:5" hidden="1" x14ac:dyDescent="0.25">
      <c r="A1397" s="253" t="s">
        <v>4379</v>
      </c>
      <c r="B1397" s="250" t="s">
        <v>4572</v>
      </c>
      <c r="C1397" s="250" t="s">
        <v>4683</v>
      </c>
      <c r="D1397" s="250" t="s">
        <v>4684</v>
      </c>
      <c r="E1397" s="250" t="s">
        <v>2137</v>
      </c>
    </row>
    <row r="1398" spans="1:5" hidden="1" x14ac:dyDescent="0.25">
      <c r="A1398" s="252" t="s">
        <v>4379</v>
      </c>
      <c r="B1398" s="249" t="s">
        <v>4572</v>
      </c>
      <c r="C1398" s="249" t="s">
        <v>4685</v>
      </c>
      <c r="D1398" s="249" t="s">
        <v>4686</v>
      </c>
      <c r="E1398" s="249" t="s">
        <v>2137</v>
      </c>
    </row>
    <row r="1399" spans="1:5" hidden="1" x14ac:dyDescent="0.25">
      <c r="A1399" s="253" t="s">
        <v>4379</v>
      </c>
      <c r="B1399" s="250" t="s">
        <v>4572</v>
      </c>
      <c r="C1399" s="250" t="s">
        <v>4687</v>
      </c>
      <c r="D1399" s="250" t="s">
        <v>4688</v>
      </c>
      <c r="E1399" s="250" t="s">
        <v>2137</v>
      </c>
    </row>
    <row r="1400" spans="1:5" hidden="1" x14ac:dyDescent="0.25">
      <c r="A1400" s="252" t="s">
        <v>4379</v>
      </c>
      <c r="B1400" s="249" t="s">
        <v>4572</v>
      </c>
      <c r="C1400" s="249" t="s">
        <v>4689</v>
      </c>
      <c r="D1400" s="249" t="s">
        <v>4690</v>
      </c>
      <c r="E1400" s="249" t="s">
        <v>2137</v>
      </c>
    </row>
    <row r="1401" spans="1:5" hidden="1" x14ac:dyDescent="0.25">
      <c r="A1401" s="253" t="s">
        <v>4379</v>
      </c>
      <c r="B1401" s="250" t="s">
        <v>4572</v>
      </c>
      <c r="C1401" s="250" t="s">
        <v>4691</v>
      </c>
      <c r="D1401" s="250" t="s">
        <v>4692</v>
      </c>
      <c r="E1401" s="250" t="s">
        <v>2137</v>
      </c>
    </row>
    <row r="1402" spans="1:5" hidden="1" x14ac:dyDescent="0.25">
      <c r="A1402" s="252" t="s">
        <v>4379</v>
      </c>
      <c r="B1402" s="249" t="s">
        <v>4572</v>
      </c>
      <c r="C1402" s="249" t="s">
        <v>4693</v>
      </c>
      <c r="D1402" s="249" t="s">
        <v>4694</v>
      </c>
      <c r="E1402" s="249" t="s">
        <v>2137</v>
      </c>
    </row>
    <row r="1403" spans="1:5" hidden="1" x14ac:dyDescent="0.25">
      <c r="A1403" s="253" t="s">
        <v>4379</v>
      </c>
      <c r="B1403" s="250" t="s">
        <v>4572</v>
      </c>
      <c r="C1403" s="250" t="s">
        <v>4695</v>
      </c>
      <c r="D1403" s="250" t="s">
        <v>4696</v>
      </c>
      <c r="E1403" s="250" t="s">
        <v>2137</v>
      </c>
    </row>
    <row r="1404" spans="1:5" hidden="1" x14ac:dyDescent="0.25">
      <c r="A1404" s="252" t="s">
        <v>4379</v>
      </c>
      <c r="B1404" s="249" t="s">
        <v>4572</v>
      </c>
      <c r="C1404" s="249" t="s">
        <v>4697</v>
      </c>
      <c r="D1404" s="249" t="s">
        <v>4698</v>
      </c>
      <c r="E1404" s="249" t="s">
        <v>2137</v>
      </c>
    </row>
    <row r="1405" spans="1:5" hidden="1" x14ac:dyDescent="0.25">
      <c r="A1405" s="253" t="s">
        <v>4379</v>
      </c>
      <c r="B1405" s="250" t="s">
        <v>4572</v>
      </c>
      <c r="C1405" s="250" t="s">
        <v>4699</v>
      </c>
      <c r="D1405" s="250" t="s">
        <v>4700</v>
      </c>
      <c r="E1405" s="250" t="s">
        <v>2137</v>
      </c>
    </row>
    <row r="1406" spans="1:5" hidden="1" x14ac:dyDescent="0.25">
      <c r="A1406" s="252" t="s">
        <v>4379</v>
      </c>
      <c r="B1406" s="249" t="s">
        <v>4572</v>
      </c>
      <c r="C1406" s="249" t="s">
        <v>4701</v>
      </c>
      <c r="D1406" s="249" t="s">
        <v>4702</v>
      </c>
      <c r="E1406" s="249" t="s">
        <v>2137</v>
      </c>
    </row>
    <row r="1407" spans="1:5" hidden="1" x14ac:dyDescent="0.25">
      <c r="A1407" s="253" t="s">
        <v>4379</v>
      </c>
      <c r="B1407" s="250" t="s">
        <v>4572</v>
      </c>
      <c r="C1407" s="250" t="s">
        <v>4703</v>
      </c>
      <c r="D1407" s="250" t="s">
        <v>4704</v>
      </c>
      <c r="E1407" s="250" t="s">
        <v>2137</v>
      </c>
    </row>
    <row r="1408" spans="1:5" hidden="1" x14ac:dyDescent="0.25">
      <c r="A1408" s="252" t="s">
        <v>4379</v>
      </c>
      <c r="B1408" s="249" t="s">
        <v>4572</v>
      </c>
      <c r="C1408" s="249" t="s">
        <v>4705</v>
      </c>
      <c r="D1408" s="249" t="s">
        <v>4706</v>
      </c>
      <c r="E1408" s="249" t="s">
        <v>2137</v>
      </c>
    </row>
    <row r="1409" spans="1:5" hidden="1" x14ac:dyDescent="0.25">
      <c r="A1409" s="253" t="s">
        <v>4379</v>
      </c>
      <c r="B1409" s="250" t="s">
        <v>4572</v>
      </c>
      <c r="C1409" s="250" t="s">
        <v>4707</v>
      </c>
      <c r="D1409" s="250" t="s">
        <v>4708</v>
      </c>
      <c r="E1409" s="250" t="s">
        <v>2137</v>
      </c>
    </row>
    <row r="1410" spans="1:5" hidden="1" x14ac:dyDescent="0.25">
      <c r="A1410" s="252" t="s">
        <v>4379</v>
      </c>
      <c r="B1410" s="249" t="s">
        <v>4572</v>
      </c>
      <c r="C1410" s="249" t="s">
        <v>4709</v>
      </c>
      <c r="D1410" s="249" t="s">
        <v>4710</v>
      </c>
      <c r="E1410" s="249" t="s">
        <v>2137</v>
      </c>
    </row>
    <row r="1411" spans="1:5" hidden="1" x14ac:dyDescent="0.25">
      <c r="A1411" s="253" t="s">
        <v>4379</v>
      </c>
      <c r="B1411" s="250" t="s">
        <v>4572</v>
      </c>
      <c r="C1411" s="250" t="s">
        <v>4711</v>
      </c>
      <c r="D1411" s="250" t="s">
        <v>4712</v>
      </c>
      <c r="E1411" s="250" t="s">
        <v>2137</v>
      </c>
    </row>
    <row r="1412" spans="1:5" hidden="1" x14ac:dyDescent="0.25">
      <c r="A1412" s="252" t="s">
        <v>4379</v>
      </c>
      <c r="B1412" s="249" t="s">
        <v>4572</v>
      </c>
      <c r="C1412" s="249" t="s">
        <v>4713</v>
      </c>
      <c r="D1412" s="249" t="s">
        <v>4714</v>
      </c>
      <c r="E1412" s="249" t="s">
        <v>2137</v>
      </c>
    </row>
    <row r="1413" spans="1:5" hidden="1" x14ac:dyDescent="0.25">
      <c r="A1413" s="253" t="s">
        <v>4379</v>
      </c>
      <c r="B1413" s="250" t="s">
        <v>4572</v>
      </c>
      <c r="C1413" s="250" t="s">
        <v>4715</v>
      </c>
      <c r="D1413" s="250" t="s">
        <v>4716</v>
      </c>
      <c r="E1413" s="250" t="s">
        <v>2137</v>
      </c>
    </row>
    <row r="1414" spans="1:5" hidden="1" x14ac:dyDescent="0.25">
      <c r="A1414" s="252" t="s">
        <v>4379</v>
      </c>
      <c r="B1414" s="249" t="s">
        <v>4572</v>
      </c>
      <c r="C1414" s="249" t="s">
        <v>4717</v>
      </c>
      <c r="D1414" s="249" t="s">
        <v>4718</v>
      </c>
      <c r="E1414" s="249" t="s">
        <v>2137</v>
      </c>
    </row>
    <row r="1415" spans="1:5" hidden="1" x14ac:dyDescent="0.25">
      <c r="A1415" s="253" t="s">
        <v>4379</v>
      </c>
      <c r="B1415" s="250" t="s">
        <v>4572</v>
      </c>
      <c r="C1415" s="250" t="s">
        <v>4719</v>
      </c>
      <c r="D1415" s="250" t="s">
        <v>4720</v>
      </c>
      <c r="E1415" s="250" t="s">
        <v>2137</v>
      </c>
    </row>
    <row r="1416" spans="1:5" hidden="1" x14ac:dyDescent="0.25">
      <c r="A1416" s="252" t="s">
        <v>4379</v>
      </c>
      <c r="B1416" s="249" t="s">
        <v>4572</v>
      </c>
      <c r="C1416" s="249" t="s">
        <v>4721</v>
      </c>
      <c r="D1416" s="249" t="s">
        <v>4722</v>
      </c>
      <c r="E1416" s="249" t="s">
        <v>2137</v>
      </c>
    </row>
    <row r="1417" spans="1:5" hidden="1" x14ac:dyDescent="0.25">
      <c r="A1417" s="253" t="s">
        <v>4379</v>
      </c>
      <c r="B1417" s="250" t="s">
        <v>4572</v>
      </c>
      <c r="C1417" s="250" t="s">
        <v>4723</v>
      </c>
      <c r="D1417" s="250" t="s">
        <v>4724</v>
      </c>
      <c r="E1417" s="250" t="s">
        <v>2137</v>
      </c>
    </row>
    <row r="1418" spans="1:5" hidden="1" x14ac:dyDescent="0.25">
      <c r="A1418" s="252" t="s">
        <v>4379</v>
      </c>
      <c r="B1418" s="249" t="s">
        <v>4725</v>
      </c>
      <c r="C1418" s="249" t="s">
        <v>4726</v>
      </c>
      <c r="D1418" s="249" t="s">
        <v>4727</v>
      </c>
      <c r="E1418" s="249" t="s">
        <v>2137</v>
      </c>
    </row>
    <row r="1419" spans="1:5" hidden="1" x14ac:dyDescent="0.25">
      <c r="A1419" s="253" t="s">
        <v>4379</v>
      </c>
      <c r="B1419" s="250" t="s">
        <v>4725</v>
      </c>
      <c r="C1419" s="250" t="s">
        <v>4728</v>
      </c>
      <c r="D1419" s="250" t="s">
        <v>4729</v>
      </c>
      <c r="E1419" s="250" t="s">
        <v>2137</v>
      </c>
    </row>
    <row r="1420" spans="1:5" hidden="1" x14ac:dyDescent="0.25">
      <c r="A1420" s="252" t="s">
        <v>4379</v>
      </c>
      <c r="B1420" s="249" t="s">
        <v>4725</v>
      </c>
      <c r="C1420" s="249" t="s">
        <v>4730</v>
      </c>
      <c r="D1420" s="249" t="s">
        <v>4731</v>
      </c>
      <c r="E1420" s="249" t="s">
        <v>2137</v>
      </c>
    </row>
    <row r="1421" spans="1:5" hidden="1" x14ac:dyDescent="0.25">
      <c r="A1421" s="253" t="s">
        <v>4379</v>
      </c>
      <c r="B1421" s="250" t="s">
        <v>4725</v>
      </c>
      <c r="C1421" s="250" t="s">
        <v>4732</v>
      </c>
      <c r="D1421" s="250" t="s">
        <v>4733</v>
      </c>
      <c r="E1421" s="250" t="s">
        <v>2137</v>
      </c>
    </row>
    <row r="1422" spans="1:5" hidden="1" x14ac:dyDescent="0.25">
      <c r="A1422" s="252" t="s">
        <v>4379</v>
      </c>
      <c r="B1422" s="249" t="s">
        <v>4725</v>
      </c>
      <c r="C1422" s="249" t="s">
        <v>4734</v>
      </c>
      <c r="D1422" s="249" t="s">
        <v>4735</v>
      </c>
      <c r="E1422" s="249" t="s">
        <v>2137</v>
      </c>
    </row>
    <row r="1423" spans="1:5" hidden="1" x14ac:dyDescent="0.25">
      <c r="A1423" s="253" t="s">
        <v>4379</v>
      </c>
      <c r="B1423" s="250" t="s">
        <v>4736</v>
      </c>
      <c r="C1423" s="250" t="s">
        <v>4737</v>
      </c>
      <c r="D1423" s="250" t="s">
        <v>2100</v>
      </c>
      <c r="E1423" s="250" t="s">
        <v>2152</v>
      </c>
    </row>
    <row r="1424" spans="1:5" hidden="1" x14ac:dyDescent="0.25">
      <c r="A1424" s="252" t="s">
        <v>4379</v>
      </c>
      <c r="B1424" s="249" t="s">
        <v>4738</v>
      </c>
      <c r="C1424" s="249" t="s">
        <v>4739</v>
      </c>
      <c r="D1424" s="249" t="s">
        <v>4740</v>
      </c>
      <c r="E1424" s="249" t="s">
        <v>2137</v>
      </c>
    </row>
    <row r="1425" spans="1:5" hidden="1" x14ac:dyDescent="0.25">
      <c r="A1425" s="253" t="s">
        <v>4379</v>
      </c>
      <c r="B1425" s="250" t="s">
        <v>4741</v>
      </c>
      <c r="C1425" s="250" t="s">
        <v>4742</v>
      </c>
      <c r="D1425" s="250" t="s">
        <v>4743</v>
      </c>
      <c r="E1425" s="250" t="s">
        <v>2137</v>
      </c>
    </row>
    <row r="1426" spans="1:5" hidden="1" x14ac:dyDescent="0.25">
      <c r="A1426" s="252" t="s">
        <v>4379</v>
      </c>
      <c r="B1426" s="249" t="s">
        <v>4741</v>
      </c>
      <c r="C1426" s="249" t="s">
        <v>4744</v>
      </c>
      <c r="D1426" s="249" t="s">
        <v>4745</v>
      </c>
      <c r="E1426" s="249" t="s">
        <v>2137</v>
      </c>
    </row>
    <row r="1427" spans="1:5" hidden="1" x14ac:dyDescent="0.25">
      <c r="A1427" s="253" t="s">
        <v>4379</v>
      </c>
      <c r="B1427" s="250" t="s">
        <v>4741</v>
      </c>
      <c r="C1427" s="250" t="s">
        <v>4746</v>
      </c>
      <c r="D1427" s="250" t="s">
        <v>4747</v>
      </c>
      <c r="E1427" s="250" t="s">
        <v>2137</v>
      </c>
    </row>
    <row r="1428" spans="1:5" hidden="1" x14ac:dyDescent="0.25">
      <c r="A1428" s="252" t="s">
        <v>4379</v>
      </c>
      <c r="B1428" s="249" t="s">
        <v>4748</v>
      </c>
      <c r="C1428" s="249" t="s">
        <v>4749</v>
      </c>
      <c r="D1428" s="249" t="s">
        <v>4750</v>
      </c>
      <c r="E1428" s="249" t="s">
        <v>2364</v>
      </c>
    </row>
    <row r="1429" spans="1:5" hidden="1" x14ac:dyDescent="0.25">
      <c r="A1429" s="253" t="s">
        <v>4379</v>
      </c>
      <c r="B1429" s="250" t="s">
        <v>4748</v>
      </c>
      <c r="C1429" s="250" t="s">
        <v>4751</v>
      </c>
      <c r="D1429" s="250" t="s">
        <v>4752</v>
      </c>
      <c r="E1429" s="250" t="s">
        <v>2364</v>
      </c>
    </row>
    <row r="1430" spans="1:5" hidden="1" x14ac:dyDescent="0.25">
      <c r="A1430" s="252" t="s">
        <v>4379</v>
      </c>
      <c r="B1430" s="249" t="s">
        <v>4748</v>
      </c>
      <c r="C1430" s="249" t="s">
        <v>4753</v>
      </c>
      <c r="D1430" s="249" t="s">
        <v>4754</v>
      </c>
      <c r="E1430" s="249" t="s">
        <v>2364</v>
      </c>
    </row>
    <row r="1431" spans="1:5" hidden="1" x14ac:dyDescent="0.25">
      <c r="A1431" s="253" t="s">
        <v>4379</v>
      </c>
      <c r="B1431" s="250" t="s">
        <v>4748</v>
      </c>
      <c r="C1431" s="250" t="s">
        <v>4755</v>
      </c>
      <c r="D1431" s="250" t="s">
        <v>4756</v>
      </c>
      <c r="E1431" s="250" t="s">
        <v>2364</v>
      </c>
    </row>
    <row r="1432" spans="1:5" hidden="1" x14ac:dyDescent="0.25">
      <c r="A1432" s="252" t="s">
        <v>4379</v>
      </c>
      <c r="B1432" s="249" t="s">
        <v>4748</v>
      </c>
      <c r="C1432" s="249" t="s">
        <v>4757</v>
      </c>
      <c r="D1432" s="249" t="s">
        <v>4758</v>
      </c>
      <c r="E1432" s="249" t="s">
        <v>2364</v>
      </c>
    </row>
    <row r="1433" spans="1:5" hidden="1" x14ac:dyDescent="0.25">
      <c r="A1433" s="253" t="s">
        <v>4379</v>
      </c>
      <c r="B1433" s="250" t="s">
        <v>4748</v>
      </c>
      <c r="C1433" s="250" t="s">
        <v>4759</v>
      </c>
      <c r="D1433" s="250" t="s">
        <v>4760</v>
      </c>
      <c r="E1433" s="250" t="s">
        <v>2364</v>
      </c>
    </row>
    <row r="1434" spans="1:5" hidden="1" x14ac:dyDescent="0.25">
      <c r="A1434" s="252" t="s">
        <v>4379</v>
      </c>
      <c r="B1434" s="249" t="s">
        <v>4761</v>
      </c>
      <c r="C1434" s="249" t="s">
        <v>4762</v>
      </c>
      <c r="D1434" s="249" t="s">
        <v>2086</v>
      </c>
      <c r="E1434" s="249" t="s">
        <v>2364</v>
      </c>
    </row>
    <row r="1435" spans="1:5" hidden="1" x14ac:dyDescent="0.25">
      <c r="A1435" s="253" t="s">
        <v>4379</v>
      </c>
      <c r="B1435" s="250" t="s">
        <v>4761</v>
      </c>
      <c r="C1435" s="250" t="s">
        <v>4763</v>
      </c>
      <c r="D1435" s="250" t="s">
        <v>2087</v>
      </c>
      <c r="E1435" s="250" t="s">
        <v>2364</v>
      </c>
    </row>
    <row r="1436" spans="1:5" hidden="1" x14ac:dyDescent="0.25">
      <c r="A1436" s="252" t="s">
        <v>4379</v>
      </c>
      <c r="B1436" s="249" t="s">
        <v>4761</v>
      </c>
      <c r="C1436" s="249" t="s">
        <v>4764</v>
      </c>
      <c r="D1436" s="249" t="s">
        <v>2088</v>
      </c>
      <c r="E1436" s="249" t="s">
        <v>2364</v>
      </c>
    </row>
    <row r="1437" spans="1:5" hidden="1" x14ac:dyDescent="0.25">
      <c r="A1437" s="253" t="s">
        <v>4379</v>
      </c>
      <c r="B1437" s="250" t="s">
        <v>4761</v>
      </c>
      <c r="C1437" s="250" t="s">
        <v>4765</v>
      </c>
      <c r="D1437" s="250" t="s">
        <v>2089</v>
      </c>
      <c r="E1437" s="250" t="s">
        <v>2364</v>
      </c>
    </row>
    <row r="1438" spans="1:5" hidden="1" x14ac:dyDescent="0.25">
      <c r="A1438" s="252" t="s">
        <v>4379</v>
      </c>
      <c r="B1438" s="249" t="s">
        <v>4761</v>
      </c>
      <c r="C1438" s="249" t="s">
        <v>4766</v>
      </c>
      <c r="D1438" s="249" t="s">
        <v>4767</v>
      </c>
      <c r="E1438" s="249" t="s">
        <v>2364</v>
      </c>
    </row>
    <row r="1439" spans="1:5" hidden="1" x14ac:dyDescent="0.25">
      <c r="A1439" s="253" t="s">
        <v>4768</v>
      </c>
      <c r="B1439" s="250" t="s">
        <v>4769</v>
      </c>
      <c r="C1439" s="250" t="s">
        <v>4770</v>
      </c>
      <c r="D1439" s="250" t="s">
        <v>4771</v>
      </c>
      <c r="E1439" s="250" t="s">
        <v>2364</v>
      </c>
    </row>
    <row r="1440" spans="1:5" hidden="1" x14ac:dyDescent="0.25">
      <c r="A1440" s="252" t="s">
        <v>4768</v>
      </c>
      <c r="B1440" s="249" t="s">
        <v>4769</v>
      </c>
      <c r="C1440" s="249" t="s">
        <v>4772</v>
      </c>
      <c r="D1440" s="249" t="s">
        <v>4773</v>
      </c>
      <c r="E1440" s="249" t="s">
        <v>2364</v>
      </c>
    </row>
    <row r="1441" spans="1:5" hidden="1" x14ac:dyDescent="0.25">
      <c r="A1441" s="253" t="s">
        <v>4768</v>
      </c>
      <c r="B1441" s="250" t="s">
        <v>4769</v>
      </c>
      <c r="C1441" s="250" t="s">
        <v>4774</v>
      </c>
      <c r="D1441" s="250" t="s">
        <v>4775</v>
      </c>
      <c r="E1441" s="250" t="s">
        <v>2364</v>
      </c>
    </row>
    <row r="1442" spans="1:5" hidden="1" x14ac:dyDescent="0.25">
      <c r="A1442" s="252" t="s">
        <v>4768</v>
      </c>
      <c r="B1442" s="249" t="s">
        <v>4769</v>
      </c>
      <c r="C1442" s="249" t="s">
        <v>4776</v>
      </c>
      <c r="D1442" s="249" t="s">
        <v>4777</v>
      </c>
      <c r="E1442" s="249" t="s">
        <v>2364</v>
      </c>
    </row>
    <row r="1443" spans="1:5" hidden="1" x14ac:dyDescent="0.25">
      <c r="A1443" s="253" t="s">
        <v>4768</v>
      </c>
      <c r="B1443" s="250" t="s">
        <v>4769</v>
      </c>
      <c r="C1443" s="250" t="s">
        <v>4778</v>
      </c>
      <c r="D1443" s="250" t="s">
        <v>4779</v>
      </c>
      <c r="E1443" s="250" t="s">
        <v>2364</v>
      </c>
    </row>
    <row r="1444" spans="1:5" hidden="1" x14ac:dyDescent="0.25">
      <c r="A1444" s="252" t="s">
        <v>4768</v>
      </c>
      <c r="B1444" s="249" t="s">
        <v>4769</v>
      </c>
      <c r="C1444" s="249" t="s">
        <v>4780</v>
      </c>
      <c r="D1444" s="249" t="s">
        <v>4781</v>
      </c>
      <c r="E1444" s="249" t="s">
        <v>2364</v>
      </c>
    </row>
    <row r="1445" spans="1:5" hidden="1" x14ac:dyDescent="0.25">
      <c r="A1445" s="253" t="s">
        <v>4768</v>
      </c>
      <c r="B1445" s="250" t="s">
        <v>4769</v>
      </c>
      <c r="C1445" s="250" t="s">
        <v>4782</v>
      </c>
      <c r="D1445" s="250" t="s">
        <v>4783</v>
      </c>
      <c r="E1445" s="250" t="s">
        <v>2364</v>
      </c>
    </row>
    <row r="1446" spans="1:5" hidden="1" x14ac:dyDescent="0.25">
      <c r="A1446" s="252" t="s">
        <v>4768</v>
      </c>
      <c r="B1446" s="249" t="s">
        <v>4769</v>
      </c>
      <c r="C1446" s="249" t="s">
        <v>4784</v>
      </c>
      <c r="D1446" s="249" t="s">
        <v>4785</v>
      </c>
      <c r="E1446" s="249" t="s">
        <v>2364</v>
      </c>
    </row>
    <row r="1447" spans="1:5" hidden="1" x14ac:dyDescent="0.25">
      <c r="A1447" s="253" t="s">
        <v>4768</v>
      </c>
      <c r="B1447" s="250" t="s">
        <v>4769</v>
      </c>
      <c r="C1447" s="250" t="s">
        <v>4786</v>
      </c>
      <c r="D1447" s="250" t="s">
        <v>4787</v>
      </c>
      <c r="E1447" s="250" t="s">
        <v>2364</v>
      </c>
    </row>
    <row r="1448" spans="1:5" hidden="1" x14ac:dyDescent="0.25">
      <c r="A1448" s="252" t="s">
        <v>4768</v>
      </c>
      <c r="B1448" s="249" t="s">
        <v>4769</v>
      </c>
      <c r="C1448" s="249" t="s">
        <v>4788</v>
      </c>
      <c r="D1448" s="249" t="s">
        <v>4789</v>
      </c>
      <c r="E1448" s="249" t="s">
        <v>2364</v>
      </c>
    </row>
    <row r="1449" spans="1:5" hidden="1" x14ac:dyDescent="0.25">
      <c r="A1449" s="253" t="s">
        <v>4768</v>
      </c>
      <c r="B1449" s="250" t="s">
        <v>4769</v>
      </c>
      <c r="C1449" s="250" t="s">
        <v>4790</v>
      </c>
      <c r="D1449" s="250" t="s">
        <v>4791</v>
      </c>
      <c r="E1449" s="250" t="s">
        <v>2364</v>
      </c>
    </row>
    <row r="1450" spans="1:5" hidden="1" x14ac:dyDescent="0.25">
      <c r="A1450" s="252" t="s">
        <v>4768</v>
      </c>
      <c r="B1450" s="249" t="s">
        <v>4769</v>
      </c>
      <c r="C1450" s="249" t="s">
        <v>4792</v>
      </c>
      <c r="D1450" s="249" t="s">
        <v>4793</v>
      </c>
      <c r="E1450" s="249" t="s">
        <v>2364</v>
      </c>
    </row>
    <row r="1451" spans="1:5" hidden="1" x14ac:dyDescent="0.25">
      <c r="A1451" s="253" t="s">
        <v>4768</v>
      </c>
      <c r="B1451" s="250" t="s">
        <v>4769</v>
      </c>
      <c r="C1451" s="250" t="s">
        <v>4794</v>
      </c>
      <c r="D1451" s="250" t="s">
        <v>4795</v>
      </c>
      <c r="E1451" s="250" t="s">
        <v>2364</v>
      </c>
    </row>
    <row r="1452" spans="1:5" hidden="1" x14ac:dyDescent="0.25">
      <c r="A1452" s="252" t="s">
        <v>4768</v>
      </c>
      <c r="B1452" s="249" t="s">
        <v>4769</v>
      </c>
      <c r="C1452" s="249" t="s">
        <v>4796</v>
      </c>
      <c r="D1452" s="249" t="s">
        <v>4797</v>
      </c>
      <c r="E1452" s="249" t="s">
        <v>2364</v>
      </c>
    </row>
    <row r="1453" spans="1:5" hidden="1" x14ac:dyDescent="0.25">
      <c r="A1453" s="253" t="s">
        <v>4768</v>
      </c>
      <c r="B1453" s="250" t="s">
        <v>4769</v>
      </c>
      <c r="C1453" s="250" t="s">
        <v>4798</v>
      </c>
      <c r="D1453" s="250" t="s">
        <v>4799</v>
      </c>
      <c r="E1453" s="250" t="s">
        <v>2364</v>
      </c>
    </row>
    <row r="1454" spans="1:5" hidden="1" x14ac:dyDescent="0.25">
      <c r="A1454" s="252" t="s">
        <v>4768</v>
      </c>
      <c r="B1454" s="249" t="s">
        <v>4769</v>
      </c>
      <c r="C1454" s="249" t="s">
        <v>4800</v>
      </c>
      <c r="D1454" s="249" t="s">
        <v>4801</v>
      </c>
      <c r="E1454" s="249" t="s">
        <v>2364</v>
      </c>
    </row>
    <row r="1455" spans="1:5" hidden="1" x14ac:dyDescent="0.25">
      <c r="A1455" s="253" t="s">
        <v>4768</v>
      </c>
      <c r="B1455" s="250" t="s">
        <v>4769</v>
      </c>
      <c r="C1455" s="250" t="s">
        <v>4802</v>
      </c>
      <c r="D1455" s="250" t="s">
        <v>4803</v>
      </c>
      <c r="E1455" s="250" t="s">
        <v>2364</v>
      </c>
    </row>
    <row r="1456" spans="1:5" hidden="1" x14ac:dyDescent="0.25">
      <c r="A1456" s="252" t="s">
        <v>4768</v>
      </c>
      <c r="B1456" s="249" t="s">
        <v>4804</v>
      </c>
      <c r="C1456" s="249" t="s">
        <v>4805</v>
      </c>
      <c r="D1456" s="249" t="s">
        <v>4806</v>
      </c>
      <c r="E1456" s="249" t="s">
        <v>2364</v>
      </c>
    </row>
    <row r="1457" spans="1:5" hidden="1" x14ac:dyDescent="0.25">
      <c r="A1457" s="253" t="s">
        <v>4768</v>
      </c>
      <c r="B1457" s="250" t="s">
        <v>4804</v>
      </c>
      <c r="C1457" s="250" t="s">
        <v>4807</v>
      </c>
      <c r="D1457" s="250" t="s">
        <v>4808</v>
      </c>
      <c r="E1457" s="250" t="s">
        <v>2364</v>
      </c>
    </row>
    <row r="1458" spans="1:5" hidden="1" x14ac:dyDescent="0.25">
      <c r="A1458" s="252" t="s">
        <v>4768</v>
      </c>
      <c r="B1458" s="249" t="s">
        <v>4804</v>
      </c>
      <c r="C1458" s="249" t="s">
        <v>4809</v>
      </c>
      <c r="D1458" s="249" t="s">
        <v>4810</v>
      </c>
      <c r="E1458" s="249" t="s">
        <v>2364</v>
      </c>
    </row>
    <row r="1459" spans="1:5" hidden="1" x14ac:dyDescent="0.25">
      <c r="A1459" s="253" t="s">
        <v>4768</v>
      </c>
      <c r="B1459" s="250" t="s">
        <v>4804</v>
      </c>
      <c r="C1459" s="250" t="s">
        <v>4811</v>
      </c>
      <c r="D1459" s="250" t="s">
        <v>4812</v>
      </c>
      <c r="E1459" s="250" t="s">
        <v>2364</v>
      </c>
    </row>
    <row r="1460" spans="1:5" hidden="1" x14ac:dyDescent="0.25">
      <c r="A1460" s="252" t="s">
        <v>4768</v>
      </c>
      <c r="B1460" s="249" t="s">
        <v>4804</v>
      </c>
      <c r="C1460" s="249" t="s">
        <v>4813</v>
      </c>
      <c r="D1460" s="249" t="s">
        <v>4814</v>
      </c>
      <c r="E1460" s="249" t="s">
        <v>2364</v>
      </c>
    </row>
    <row r="1461" spans="1:5" hidden="1" x14ac:dyDescent="0.25">
      <c r="A1461" s="253" t="s">
        <v>4768</v>
      </c>
      <c r="B1461" s="250" t="s">
        <v>4804</v>
      </c>
      <c r="C1461" s="250" t="s">
        <v>4815</v>
      </c>
      <c r="D1461" s="250" t="s">
        <v>4816</v>
      </c>
      <c r="E1461" s="250" t="s">
        <v>2364</v>
      </c>
    </row>
    <row r="1462" spans="1:5" hidden="1" x14ac:dyDescent="0.25">
      <c r="A1462" s="252" t="s">
        <v>4768</v>
      </c>
      <c r="B1462" s="249" t="s">
        <v>4804</v>
      </c>
      <c r="C1462" s="249" t="s">
        <v>4817</v>
      </c>
      <c r="D1462" s="249" t="s">
        <v>4818</v>
      </c>
      <c r="E1462" s="249" t="s">
        <v>2364</v>
      </c>
    </row>
    <row r="1463" spans="1:5" hidden="1" x14ac:dyDescent="0.25">
      <c r="A1463" s="253" t="s">
        <v>4768</v>
      </c>
      <c r="B1463" s="250" t="s">
        <v>4804</v>
      </c>
      <c r="C1463" s="250" t="s">
        <v>4819</v>
      </c>
      <c r="D1463" s="250" t="s">
        <v>4820</v>
      </c>
      <c r="E1463" s="250" t="s">
        <v>2364</v>
      </c>
    </row>
    <row r="1464" spans="1:5" hidden="1" x14ac:dyDescent="0.25">
      <c r="A1464" s="252" t="s">
        <v>4768</v>
      </c>
      <c r="B1464" s="249" t="s">
        <v>4804</v>
      </c>
      <c r="C1464" s="249" t="s">
        <v>4821</v>
      </c>
      <c r="D1464" s="249" t="s">
        <v>4822</v>
      </c>
      <c r="E1464" s="249" t="s">
        <v>2364</v>
      </c>
    </row>
    <row r="1465" spans="1:5" hidden="1" x14ac:dyDescent="0.25">
      <c r="A1465" s="253" t="s">
        <v>4768</v>
      </c>
      <c r="B1465" s="250" t="s">
        <v>4804</v>
      </c>
      <c r="C1465" s="250" t="s">
        <v>4823</v>
      </c>
      <c r="D1465" s="250" t="s">
        <v>4824</v>
      </c>
      <c r="E1465" s="250" t="s">
        <v>2364</v>
      </c>
    </row>
    <row r="1466" spans="1:5" hidden="1" x14ac:dyDescent="0.25">
      <c r="A1466" s="252" t="s">
        <v>4768</v>
      </c>
      <c r="B1466" s="249" t="s">
        <v>4804</v>
      </c>
      <c r="C1466" s="249" t="s">
        <v>4825</v>
      </c>
      <c r="D1466" s="249" t="s">
        <v>4826</v>
      </c>
      <c r="E1466" s="249" t="s">
        <v>2364</v>
      </c>
    </row>
    <row r="1467" spans="1:5" hidden="1" x14ac:dyDescent="0.25">
      <c r="A1467" s="253" t="s">
        <v>4768</v>
      </c>
      <c r="B1467" s="250" t="s">
        <v>4804</v>
      </c>
      <c r="C1467" s="250" t="s">
        <v>4827</v>
      </c>
      <c r="D1467" s="250" t="s">
        <v>4828</v>
      </c>
      <c r="E1467" s="250" t="s">
        <v>2364</v>
      </c>
    </row>
    <row r="1468" spans="1:5" hidden="1" x14ac:dyDescent="0.25">
      <c r="A1468" s="252" t="s">
        <v>4768</v>
      </c>
      <c r="B1468" s="249" t="s">
        <v>4829</v>
      </c>
      <c r="C1468" s="249" t="s">
        <v>4830</v>
      </c>
      <c r="D1468" s="249" t="s">
        <v>4831</v>
      </c>
      <c r="E1468" s="249" t="s">
        <v>2137</v>
      </c>
    </row>
    <row r="1469" spans="1:5" hidden="1" x14ac:dyDescent="0.25">
      <c r="A1469" s="253" t="s">
        <v>4768</v>
      </c>
      <c r="B1469" s="250" t="s">
        <v>4829</v>
      </c>
      <c r="C1469" s="250" t="s">
        <v>4832</v>
      </c>
      <c r="D1469" s="250" t="s">
        <v>4833</v>
      </c>
      <c r="E1469" s="250" t="s">
        <v>2137</v>
      </c>
    </row>
    <row r="1470" spans="1:5" hidden="1" x14ac:dyDescent="0.25">
      <c r="A1470" s="252" t="s">
        <v>4768</v>
      </c>
      <c r="B1470" s="249" t="s">
        <v>4829</v>
      </c>
      <c r="C1470" s="249" t="s">
        <v>4834</v>
      </c>
      <c r="D1470" s="249" t="s">
        <v>4835</v>
      </c>
      <c r="E1470" s="249" t="s">
        <v>2137</v>
      </c>
    </row>
    <row r="1471" spans="1:5" hidden="1" x14ac:dyDescent="0.25">
      <c r="A1471" s="253" t="s">
        <v>4768</v>
      </c>
      <c r="B1471" s="250" t="s">
        <v>4829</v>
      </c>
      <c r="C1471" s="250" t="s">
        <v>4836</v>
      </c>
      <c r="D1471" s="250" t="s">
        <v>4837</v>
      </c>
      <c r="E1471" s="250" t="s">
        <v>2137</v>
      </c>
    </row>
    <row r="1472" spans="1:5" hidden="1" x14ac:dyDescent="0.25">
      <c r="A1472" s="252" t="s">
        <v>4768</v>
      </c>
      <c r="B1472" s="249" t="s">
        <v>4838</v>
      </c>
      <c r="C1472" s="249" t="s">
        <v>4839</v>
      </c>
      <c r="D1472" s="249" t="s">
        <v>4840</v>
      </c>
      <c r="E1472" s="249" t="s">
        <v>2364</v>
      </c>
    </row>
    <row r="1473" spans="1:5" hidden="1" x14ac:dyDescent="0.25">
      <c r="A1473" s="253" t="s">
        <v>4768</v>
      </c>
      <c r="B1473" s="250" t="s">
        <v>4838</v>
      </c>
      <c r="C1473" s="250" t="s">
        <v>4841</v>
      </c>
      <c r="D1473" s="250" t="s">
        <v>4842</v>
      </c>
      <c r="E1473" s="250" t="s">
        <v>2364</v>
      </c>
    </row>
    <row r="1474" spans="1:5" hidden="1" x14ac:dyDescent="0.25">
      <c r="A1474" s="252" t="s">
        <v>4768</v>
      </c>
      <c r="B1474" s="249" t="s">
        <v>4838</v>
      </c>
      <c r="C1474" s="249" t="s">
        <v>4843</v>
      </c>
      <c r="D1474" s="249" t="s">
        <v>4844</v>
      </c>
      <c r="E1474" s="249" t="s">
        <v>2364</v>
      </c>
    </row>
    <row r="1475" spans="1:5" hidden="1" x14ac:dyDescent="0.25">
      <c r="A1475" s="253" t="s">
        <v>4768</v>
      </c>
      <c r="B1475" s="250" t="s">
        <v>4838</v>
      </c>
      <c r="C1475" s="250" t="s">
        <v>4845</v>
      </c>
      <c r="D1475" s="250" t="s">
        <v>4846</v>
      </c>
      <c r="E1475" s="250" t="s">
        <v>2364</v>
      </c>
    </row>
    <row r="1476" spans="1:5" hidden="1" x14ac:dyDescent="0.25">
      <c r="A1476" s="252" t="s">
        <v>4768</v>
      </c>
      <c r="B1476" s="249" t="s">
        <v>4838</v>
      </c>
      <c r="C1476" s="249" t="s">
        <v>4847</v>
      </c>
      <c r="D1476" s="249" t="s">
        <v>4848</v>
      </c>
      <c r="E1476" s="249" t="s">
        <v>2364</v>
      </c>
    </row>
    <row r="1477" spans="1:5" hidden="1" x14ac:dyDescent="0.25">
      <c r="A1477" s="253" t="s">
        <v>4768</v>
      </c>
      <c r="B1477" s="250" t="s">
        <v>4838</v>
      </c>
      <c r="C1477" s="250" t="s">
        <v>4849</v>
      </c>
      <c r="D1477" s="250" t="s">
        <v>4850</v>
      </c>
      <c r="E1477" s="250" t="s">
        <v>2364</v>
      </c>
    </row>
    <row r="1478" spans="1:5" hidden="1" x14ac:dyDescent="0.25">
      <c r="A1478" s="252" t="s">
        <v>4768</v>
      </c>
      <c r="B1478" s="249" t="s">
        <v>4838</v>
      </c>
      <c r="C1478" s="249" t="s">
        <v>4851</v>
      </c>
      <c r="D1478" s="249" t="s">
        <v>4852</v>
      </c>
      <c r="E1478" s="249" t="s">
        <v>2364</v>
      </c>
    </row>
    <row r="1479" spans="1:5" hidden="1" x14ac:dyDescent="0.25">
      <c r="A1479" s="253" t="s">
        <v>4768</v>
      </c>
      <c r="B1479" s="250" t="s">
        <v>4838</v>
      </c>
      <c r="C1479" s="250" t="s">
        <v>4853</v>
      </c>
      <c r="D1479" s="250" t="s">
        <v>4854</v>
      </c>
      <c r="E1479" s="250" t="s">
        <v>2364</v>
      </c>
    </row>
    <row r="1480" spans="1:5" hidden="1" x14ac:dyDescent="0.25">
      <c r="A1480" s="252" t="s">
        <v>4768</v>
      </c>
      <c r="B1480" s="249" t="s">
        <v>4838</v>
      </c>
      <c r="C1480" s="249" t="s">
        <v>4855</v>
      </c>
      <c r="D1480" s="249" t="s">
        <v>4856</v>
      </c>
      <c r="E1480" s="249" t="s">
        <v>2364</v>
      </c>
    </row>
    <row r="1481" spans="1:5" hidden="1" x14ac:dyDescent="0.25">
      <c r="A1481" s="253" t="s">
        <v>4768</v>
      </c>
      <c r="B1481" s="250" t="s">
        <v>4838</v>
      </c>
      <c r="C1481" s="250" t="s">
        <v>4857</v>
      </c>
      <c r="D1481" s="250" t="s">
        <v>4858</v>
      </c>
      <c r="E1481" s="250" t="s">
        <v>2364</v>
      </c>
    </row>
    <row r="1482" spans="1:5" hidden="1" x14ac:dyDescent="0.25">
      <c r="A1482" s="252" t="s">
        <v>4768</v>
      </c>
      <c r="B1482" s="249" t="s">
        <v>4838</v>
      </c>
      <c r="C1482" s="249" t="s">
        <v>4859</v>
      </c>
      <c r="D1482" s="249" t="s">
        <v>4860</v>
      </c>
      <c r="E1482" s="249" t="s">
        <v>2364</v>
      </c>
    </row>
    <row r="1483" spans="1:5" hidden="1" x14ac:dyDescent="0.25">
      <c r="A1483" s="253" t="s">
        <v>4768</v>
      </c>
      <c r="B1483" s="250" t="s">
        <v>4838</v>
      </c>
      <c r="C1483" s="250" t="s">
        <v>4861</v>
      </c>
      <c r="D1483" s="250" t="s">
        <v>4862</v>
      </c>
      <c r="E1483" s="250" t="s">
        <v>2364</v>
      </c>
    </row>
    <row r="1484" spans="1:5" hidden="1" x14ac:dyDescent="0.25">
      <c r="A1484" s="252" t="s">
        <v>4768</v>
      </c>
      <c r="B1484" s="249" t="s">
        <v>4838</v>
      </c>
      <c r="C1484" s="249" t="s">
        <v>4863</v>
      </c>
      <c r="D1484" s="249" t="s">
        <v>4864</v>
      </c>
      <c r="E1484" s="249" t="s">
        <v>2364</v>
      </c>
    </row>
    <row r="1485" spans="1:5" hidden="1" x14ac:dyDescent="0.25">
      <c r="A1485" s="253" t="s">
        <v>4768</v>
      </c>
      <c r="B1485" s="250" t="s">
        <v>4865</v>
      </c>
      <c r="C1485" s="250" t="s">
        <v>4866</v>
      </c>
      <c r="D1485" s="250" t="s">
        <v>2101</v>
      </c>
      <c r="E1485" s="250" t="s">
        <v>2152</v>
      </c>
    </row>
    <row r="1486" spans="1:5" hidden="1" x14ac:dyDescent="0.25">
      <c r="A1486" s="252" t="s">
        <v>4768</v>
      </c>
      <c r="B1486" s="249" t="s">
        <v>4865</v>
      </c>
      <c r="C1486" s="249" t="s">
        <v>4867</v>
      </c>
      <c r="D1486" s="249" t="s">
        <v>4868</v>
      </c>
      <c r="E1486" s="249" t="s">
        <v>2152</v>
      </c>
    </row>
    <row r="1487" spans="1:5" hidden="1" x14ac:dyDescent="0.25">
      <c r="A1487" s="253" t="s">
        <v>4768</v>
      </c>
      <c r="B1487" s="250" t="s">
        <v>4865</v>
      </c>
      <c r="C1487" s="250" t="s">
        <v>4869</v>
      </c>
      <c r="D1487" s="250" t="s">
        <v>4870</v>
      </c>
      <c r="E1487" s="250" t="s">
        <v>2152</v>
      </c>
    </row>
    <row r="1488" spans="1:5" hidden="1" x14ac:dyDescent="0.25">
      <c r="A1488" s="252" t="s">
        <v>4768</v>
      </c>
      <c r="B1488" s="249" t="s">
        <v>4865</v>
      </c>
      <c r="C1488" s="249" t="s">
        <v>4871</v>
      </c>
      <c r="D1488" s="249" t="s">
        <v>2102</v>
      </c>
      <c r="E1488" s="249" t="s">
        <v>2152</v>
      </c>
    </row>
    <row r="1489" spans="1:5" hidden="1" x14ac:dyDescent="0.25">
      <c r="A1489" s="253" t="s">
        <v>4768</v>
      </c>
      <c r="B1489" s="250" t="s">
        <v>4865</v>
      </c>
      <c r="C1489" s="250" t="s">
        <v>4872</v>
      </c>
      <c r="D1489" s="250" t="s">
        <v>2103</v>
      </c>
      <c r="E1489" s="250" t="s">
        <v>2152</v>
      </c>
    </row>
    <row r="1490" spans="1:5" hidden="1" x14ac:dyDescent="0.25">
      <c r="A1490" s="252" t="s">
        <v>4768</v>
      </c>
      <c r="B1490" s="249" t="s">
        <v>4865</v>
      </c>
      <c r="C1490" s="249" t="s">
        <v>4873</v>
      </c>
      <c r="D1490" s="249" t="s">
        <v>4874</v>
      </c>
      <c r="E1490" s="249" t="s">
        <v>2137</v>
      </c>
    </row>
    <row r="1491" spans="1:5" hidden="1" x14ac:dyDescent="0.25">
      <c r="A1491" s="253" t="s">
        <v>4768</v>
      </c>
      <c r="B1491" s="250" t="s">
        <v>4865</v>
      </c>
      <c r="C1491" s="250" t="s">
        <v>4875</v>
      </c>
      <c r="D1491" s="250" t="s">
        <v>4876</v>
      </c>
      <c r="E1491" s="250" t="s">
        <v>2137</v>
      </c>
    </row>
    <row r="1492" spans="1:5" hidden="1" x14ac:dyDescent="0.25">
      <c r="A1492" s="252" t="s">
        <v>4768</v>
      </c>
      <c r="B1492" s="249" t="s">
        <v>4865</v>
      </c>
      <c r="C1492" s="249" t="s">
        <v>4877</v>
      </c>
      <c r="D1492" s="249" t="s">
        <v>4878</v>
      </c>
      <c r="E1492" s="249" t="s">
        <v>2137</v>
      </c>
    </row>
    <row r="1493" spans="1:5" hidden="1" x14ac:dyDescent="0.25">
      <c r="A1493" s="253" t="s">
        <v>4768</v>
      </c>
      <c r="B1493" s="250" t="s">
        <v>4865</v>
      </c>
      <c r="C1493" s="250" t="s">
        <v>4879</v>
      </c>
      <c r="D1493" s="250" t="s">
        <v>4880</v>
      </c>
      <c r="E1493" s="250" t="s">
        <v>2137</v>
      </c>
    </row>
    <row r="1494" spans="1:5" hidden="1" x14ac:dyDescent="0.25">
      <c r="A1494" s="252" t="s">
        <v>4768</v>
      </c>
      <c r="B1494" s="249" t="s">
        <v>4865</v>
      </c>
      <c r="C1494" s="249" t="s">
        <v>4881</v>
      </c>
      <c r="D1494" s="249" t="s">
        <v>4882</v>
      </c>
      <c r="E1494" s="249" t="s">
        <v>2364</v>
      </c>
    </row>
    <row r="1495" spans="1:5" hidden="1" x14ac:dyDescent="0.25">
      <c r="A1495" s="253" t="s">
        <v>4768</v>
      </c>
      <c r="B1495" s="250" t="s">
        <v>4865</v>
      </c>
      <c r="C1495" s="250" t="s">
        <v>4883</v>
      </c>
      <c r="D1495" s="250" t="s">
        <v>4884</v>
      </c>
      <c r="E1495" s="250" t="s">
        <v>2364</v>
      </c>
    </row>
    <row r="1496" spans="1:5" hidden="1" x14ac:dyDescent="0.25">
      <c r="A1496" s="252" t="s">
        <v>4768</v>
      </c>
      <c r="B1496" s="249" t="s">
        <v>4865</v>
      </c>
      <c r="C1496" s="249" t="s">
        <v>4885</v>
      </c>
      <c r="D1496" s="249" t="s">
        <v>4886</v>
      </c>
      <c r="E1496" s="249" t="s">
        <v>2364</v>
      </c>
    </row>
    <row r="1497" spans="1:5" hidden="1" x14ac:dyDescent="0.25">
      <c r="A1497" s="253" t="s">
        <v>4768</v>
      </c>
      <c r="B1497" s="250" t="s">
        <v>4865</v>
      </c>
      <c r="C1497" s="250" t="s">
        <v>4887</v>
      </c>
      <c r="D1497" s="250" t="s">
        <v>4888</v>
      </c>
      <c r="E1497" s="250" t="s">
        <v>2364</v>
      </c>
    </row>
    <row r="1498" spans="1:5" hidden="1" x14ac:dyDescent="0.25">
      <c r="A1498" s="252" t="s">
        <v>4768</v>
      </c>
      <c r="B1498" s="249" t="s">
        <v>4865</v>
      </c>
      <c r="C1498" s="249" t="s">
        <v>4889</v>
      </c>
      <c r="D1498" s="249" t="s">
        <v>1697</v>
      </c>
      <c r="E1498" s="249" t="s">
        <v>2152</v>
      </c>
    </row>
    <row r="1499" spans="1:5" hidden="1" x14ac:dyDescent="0.25">
      <c r="A1499" s="253" t="s">
        <v>4768</v>
      </c>
      <c r="B1499" s="250" t="s">
        <v>4865</v>
      </c>
      <c r="C1499" s="250" t="s">
        <v>4890</v>
      </c>
      <c r="D1499" s="250" t="s">
        <v>4891</v>
      </c>
      <c r="E1499" s="250" t="s">
        <v>2364</v>
      </c>
    </row>
    <row r="1500" spans="1:5" hidden="1" x14ac:dyDescent="0.25">
      <c r="A1500" s="252" t="s">
        <v>4768</v>
      </c>
      <c r="B1500" s="249" t="s">
        <v>4865</v>
      </c>
      <c r="C1500" s="249" t="s">
        <v>4892</v>
      </c>
      <c r="D1500" s="249" t="s">
        <v>1698</v>
      </c>
      <c r="E1500" s="249" t="s">
        <v>2152</v>
      </c>
    </row>
    <row r="1501" spans="1:5" hidden="1" x14ac:dyDescent="0.25">
      <c r="A1501" s="253" t="s">
        <v>4768</v>
      </c>
      <c r="B1501" s="250" t="s">
        <v>4865</v>
      </c>
      <c r="C1501" s="250" t="s">
        <v>4893</v>
      </c>
      <c r="D1501" s="250" t="s">
        <v>1699</v>
      </c>
      <c r="E1501" s="250" t="s">
        <v>2152</v>
      </c>
    </row>
    <row r="1502" spans="1:5" hidden="1" x14ac:dyDescent="0.25">
      <c r="A1502" s="252" t="s">
        <v>4768</v>
      </c>
      <c r="B1502" s="249" t="s">
        <v>4865</v>
      </c>
      <c r="C1502" s="249" t="s">
        <v>4894</v>
      </c>
      <c r="D1502" s="249" t="s">
        <v>1700</v>
      </c>
      <c r="E1502" s="249" t="s">
        <v>2152</v>
      </c>
    </row>
    <row r="1503" spans="1:5" hidden="1" x14ac:dyDescent="0.25">
      <c r="A1503" s="253" t="s">
        <v>4768</v>
      </c>
      <c r="B1503" s="250" t="s">
        <v>4865</v>
      </c>
      <c r="C1503" s="250" t="s">
        <v>4895</v>
      </c>
      <c r="D1503" s="250" t="s">
        <v>1701</v>
      </c>
      <c r="E1503" s="250" t="s">
        <v>2152</v>
      </c>
    </row>
    <row r="1504" spans="1:5" hidden="1" x14ac:dyDescent="0.25">
      <c r="A1504" s="252" t="s">
        <v>4768</v>
      </c>
      <c r="B1504" s="249" t="s">
        <v>4865</v>
      </c>
      <c r="C1504" s="249" t="s">
        <v>4896</v>
      </c>
      <c r="D1504" s="249" t="s">
        <v>1702</v>
      </c>
      <c r="E1504" s="249" t="s">
        <v>2152</v>
      </c>
    </row>
    <row r="1505" spans="1:5" hidden="1" x14ac:dyDescent="0.25">
      <c r="A1505" s="253" t="s">
        <v>4768</v>
      </c>
      <c r="B1505" s="250" t="s">
        <v>4865</v>
      </c>
      <c r="C1505" s="250" t="s">
        <v>4897</v>
      </c>
      <c r="D1505" s="250" t="s">
        <v>1703</v>
      </c>
      <c r="E1505" s="250" t="s">
        <v>2152</v>
      </c>
    </row>
    <row r="1506" spans="1:5" hidden="1" x14ac:dyDescent="0.25">
      <c r="A1506" s="252" t="s">
        <v>4768</v>
      </c>
      <c r="B1506" s="249" t="s">
        <v>4865</v>
      </c>
      <c r="C1506" s="249" t="s">
        <v>4898</v>
      </c>
      <c r="D1506" s="249" t="s">
        <v>1704</v>
      </c>
      <c r="E1506" s="249" t="s">
        <v>2152</v>
      </c>
    </row>
    <row r="1507" spans="1:5" hidden="1" x14ac:dyDescent="0.25">
      <c r="A1507" s="253" t="s">
        <v>4768</v>
      </c>
      <c r="B1507" s="250" t="s">
        <v>4865</v>
      </c>
      <c r="C1507" s="250" t="s">
        <v>4899</v>
      </c>
      <c r="D1507" s="250" t="s">
        <v>1696</v>
      </c>
      <c r="E1507" s="250" t="s">
        <v>2152</v>
      </c>
    </row>
    <row r="1508" spans="1:5" hidden="1" x14ac:dyDescent="0.25">
      <c r="A1508" s="252" t="s">
        <v>4768</v>
      </c>
      <c r="B1508" s="249" t="s">
        <v>4900</v>
      </c>
      <c r="C1508" s="249" t="s">
        <v>4901</v>
      </c>
      <c r="D1508" s="249" t="s">
        <v>4902</v>
      </c>
      <c r="E1508" s="249" t="s">
        <v>2364</v>
      </c>
    </row>
    <row r="1509" spans="1:5" hidden="1" x14ac:dyDescent="0.25">
      <c r="A1509" s="253" t="s">
        <v>4768</v>
      </c>
      <c r="B1509" s="250" t="s">
        <v>4900</v>
      </c>
      <c r="C1509" s="250" t="s">
        <v>4903</v>
      </c>
      <c r="D1509" s="250" t="s">
        <v>4904</v>
      </c>
      <c r="E1509" s="250" t="s">
        <v>2364</v>
      </c>
    </row>
    <row r="1510" spans="1:5" hidden="1" x14ac:dyDescent="0.25">
      <c r="A1510" s="252" t="s">
        <v>4768</v>
      </c>
      <c r="B1510" s="249" t="s">
        <v>4900</v>
      </c>
      <c r="C1510" s="249" t="s">
        <v>4905</v>
      </c>
      <c r="D1510" s="249" t="s">
        <v>4906</v>
      </c>
      <c r="E1510" s="249" t="s">
        <v>2364</v>
      </c>
    </row>
    <row r="1511" spans="1:5" hidden="1" x14ac:dyDescent="0.25">
      <c r="A1511" s="253" t="s">
        <v>4768</v>
      </c>
      <c r="B1511" s="250" t="s">
        <v>4907</v>
      </c>
      <c r="C1511" s="250" t="s">
        <v>4908</v>
      </c>
      <c r="D1511" s="250" t="s">
        <v>4909</v>
      </c>
      <c r="E1511" s="250" t="s">
        <v>2364</v>
      </c>
    </row>
    <row r="1512" spans="1:5" hidden="1" x14ac:dyDescent="0.25">
      <c r="A1512" s="252" t="s">
        <v>4768</v>
      </c>
      <c r="B1512" s="249" t="s">
        <v>4907</v>
      </c>
      <c r="C1512" s="249" t="s">
        <v>4910</v>
      </c>
      <c r="D1512" s="249" t="s">
        <v>4911</v>
      </c>
      <c r="E1512" s="249" t="s">
        <v>2364</v>
      </c>
    </row>
    <row r="1513" spans="1:5" hidden="1" x14ac:dyDescent="0.25">
      <c r="A1513" s="253" t="s">
        <v>4768</v>
      </c>
      <c r="B1513" s="250" t="s">
        <v>4907</v>
      </c>
      <c r="C1513" s="250" t="s">
        <v>4912</v>
      </c>
      <c r="D1513" s="250" t="s">
        <v>4913</v>
      </c>
      <c r="E1513" s="250" t="s">
        <v>2364</v>
      </c>
    </row>
    <row r="1514" spans="1:5" hidden="1" x14ac:dyDescent="0.25">
      <c r="A1514" s="252" t="s">
        <v>4768</v>
      </c>
      <c r="B1514" s="249" t="s">
        <v>4907</v>
      </c>
      <c r="C1514" s="249" t="s">
        <v>4914</v>
      </c>
      <c r="D1514" s="249" t="s">
        <v>4915</v>
      </c>
      <c r="E1514" s="249" t="s">
        <v>2364</v>
      </c>
    </row>
    <row r="1515" spans="1:5" hidden="1" x14ac:dyDescent="0.25">
      <c r="A1515" s="253" t="s">
        <v>4768</v>
      </c>
      <c r="B1515" s="250" t="s">
        <v>4907</v>
      </c>
      <c r="C1515" s="250" t="s">
        <v>4916</v>
      </c>
      <c r="D1515" s="250" t="s">
        <v>4917</v>
      </c>
      <c r="E1515" s="250" t="s">
        <v>2364</v>
      </c>
    </row>
    <row r="1516" spans="1:5" hidden="1" x14ac:dyDescent="0.25">
      <c r="A1516" s="252" t="s">
        <v>4768</v>
      </c>
      <c r="B1516" s="249" t="s">
        <v>4907</v>
      </c>
      <c r="C1516" s="249" t="s">
        <v>4918</v>
      </c>
      <c r="D1516" s="249" t="s">
        <v>4919</v>
      </c>
      <c r="E1516" s="249" t="s">
        <v>2364</v>
      </c>
    </row>
    <row r="1517" spans="1:5" hidden="1" x14ac:dyDescent="0.25">
      <c r="A1517" s="253" t="s">
        <v>4768</v>
      </c>
      <c r="B1517" s="250" t="s">
        <v>4907</v>
      </c>
      <c r="C1517" s="250" t="s">
        <v>4920</v>
      </c>
      <c r="D1517" s="250" t="s">
        <v>4921</v>
      </c>
      <c r="E1517" s="250" t="s">
        <v>2364</v>
      </c>
    </row>
    <row r="1518" spans="1:5" hidden="1" x14ac:dyDescent="0.25">
      <c r="A1518" s="252" t="s">
        <v>4768</v>
      </c>
      <c r="B1518" s="249" t="s">
        <v>4922</v>
      </c>
      <c r="C1518" s="249" t="s">
        <v>4923</v>
      </c>
      <c r="D1518" s="249" t="s">
        <v>4924</v>
      </c>
      <c r="E1518" s="249" t="s">
        <v>2364</v>
      </c>
    </row>
    <row r="1519" spans="1:5" hidden="1" x14ac:dyDescent="0.25">
      <c r="A1519" s="253" t="s">
        <v>4768</v>
      </c>
      <c r="B1519" s="250" t="s">
        <v>4922</v>
      </c>
      <c r="C1519" s="250" t="s">
        <v>4925</v>
      </c>
      <c r="D1519" s="250" t="s">
        <v>4926</v>
      </c>
      <c r="E1519" s="250" t="s">
        <v>2364</v>
      </c>
    </row>
    <row r="1520" spans="1:5" hidden="1" x14ac:dyDescent="0.25">
      <c r="A1520" s="252" t="s">
        <v>4768</v>
      </c>
      <c r="B1520" s="249" t="s">
        <v>4922</v>
      </c>
      <c r="C1520" s="249" t="s">
        <v>4927</v>
      </c>
      <c r="D1520" s="249" t="s">
        <v>4928</v>
      </c>
      <c r="E1520" s="249" t="s">
        <v>2364</v>
      </c>
    </row>
    <row r="1521" spans="1:5" hidden="1" x14ac:dyDescent="0.25">
      <c r="A1521" s="253" t="s">
        <v>4768</v>
      </c>
      <c r="B1521" s="250" t="s">
        <v>4922</v>
      </c>
      <c r="C1521" s="250" t="s">
        <v>4929</v>
      </c>
      <c r="D1521" s="250" t="s">
        <v>4930</v>
      </c>
      <c r="E1521" s="250" t="s">
        <v>2364</v>
      </c>
    </row>
    <row r="1522" spans="1:5" hidden="1" x14ac:dyDescent="0.25">
      <c r="A1522" s="252" t="s">
        <v>4768</v>
      </c>
      <c r="B1522" s="249" t="s">
        <v>4922</v>
      </c>
      <c r="C1522" s="249" t="s">
        <v>4931</v>
      </c>
      <c r="D1522" s="249" t="s">
        <v>4932</v>
      </c>
      <c r="E1522" s="249" t="s">
        <v>2364</v>
      </c>
    </row>
    <row r="1523" spans="1:5" hidden="1" x14ac:dyDescent="0.25">
      <c r="A1523" s="253" t="s">
        <v>4768</v>
      </c>
      <c r="B1523" s="250" t="s">
        <v>4922</v>
      </c>
      <c r="C1523" s="250" t="s">
        <v>4933</v>
      </c>
      <c r="D1523" s="250" t="s">
        <v>4934</v>
      </c>
      <c r="E1523" s="250" t="s">
        <v>2364</v>
      </c>
    </row>
    <row r="1524" spans="1:5" hidden="1" x14ac:dyDescent="0.25">
      <c r="A1524" s="252" t="s">
        <v>4768</v>
      </c>
      <c r="B1524" s="249" t="s">
        <v>4922</v>
      </c>
      <c r="C1524" s="249" t="s">
        <v>4935</v>
      </c>
      <c r="D1524" s="249" t="s">
        <v>4936</v>
      </c>
      <c r="E1524" s="249" t="s">
        <v>2364</v>
      </c>
    </row>
    <row r="1525" spans="1:5" hidden="1" x14ac:dyDescent="0.25">
      <c r="A1525" s="253" t="s">
        <v>4768</v>
      </c>
      <c r="B1525" s="250" t="s">
        <v>4922</v>
      </c>
      <c r="C1525" s="250" t="s">
        <v>4937</v>
      </c>
      <c r="D1525" s="250" t="s">
        <v>4938</v>
      </c>
      <c r="E1525" s="250" t="s">
        <v>2364</v>
      </c>
    </row>
    <row r="1526" spans="1:5" hidden="1" x14ac:dyDescent="0.25">
      <c r="A1526" s="252" t="s">
        <v>4768</v>
      </c>
      <c r="B1526" s="249" t="s">
        <v>4922</v>
      </c>
      <c r="C1526" s="249" t="s">
        <v>4939</v>
      </c>
      <c r="D1526" s="249" t="s">
        <v>4940</v>
      </c>
      <c r="E1526" s="249" t="s">
        <v>2364</v>
      </c>
    </row>
    <row r="1527" spans="1:5" hidden="1" x14ac:dyDescent="0.25">
      <c r="A1527" s="253" t="s">
        <v>4768</v>
      </c>
      <c r="B1527" s="250" t="s">
        <v>4922</v>
      </c>
      <c r="C1527" s="250" t="s">
        <v>4941</v>
      </c>
      <c r="D1527" s="250" t="s">
        <v>4942</v>
      </c>
      <c r="E1527" s="250" t="s">
        <v>2364</v>
      </c>
    </row>
    <row r="1528" spans="1:5" hidden="1" x14ac:dyDescent="0.25">
      <c r="A1528" s="252" t="s">
        <v>4768</v>
      </c>
      <c r="B1528" s="249" t="s">
        <v>4922</v>
      </c>
      <c r="C1528" s="249" t="s">
        <v>4943</v>
      </c>
      <c r="D1528" s="249" t="s">
        <v>4944</v>
      </c>
      <c r="E1528" s="249" t="s">
        <v>2364</v>
      </c>
    </row>
    <row r="1529" spans="1:5" hidden="1" x14ac:dyDescent="0.25">
      <c r="A1529" s="253" t="s">
        <v>4768</v>
      </c>
      <c r="B1529" s="250" t="s">
        <v>4922</v>
      </c>
      <c r="C1529" s="250" t="s">
        <v>4945</v>
      </c>
      <c r="D1529" s="250" t="s">
        <v>4946</v>
      </c>
      <c r="E1529" s="250" t="s">
        <v>2364</v>
      </c>
    </row>
    <row r="1530" spans="1:5" hidden="1" x14ac:dyDescent="0.25">
      <c r="A1530" s="252" t="s">
        <v>4768</v>
      </c>
      <c r="B1530" s="249" t="s">
        <v>4947</v>
      </c>
      <c r="C1530" s="249" t="s">
        <v>4948</v>
      </c>
      <c r="D1530" s="249" t="s">
        <v>4949</v>
      </c>
      <c r="E1530" s="249" t="s">
        <v>2364</v>
      </c>
    </row>
    <row r="1531" spans="1:5" hidden="1" x14ac:dyDescent="0.25">
      <c r="A1531" s="253" t="s">
        <v>4768</v>
      </c>
      <c r="B1531" s="250" t="s">
        <v>4947</v>
      </c>
      <c r="C1531" s="250" t="s">
        <v>4950</v>
      </c>
      <c r="D1531" s="250" t="s">
        <v>4951</v>
      </c>
      <c r="E1531" s="250" t="s">
        <v>2364</v>
      </c>
    </row>
    <row r="1532" spans="1:5" hidden="1" x14ac:dyDescent="0.25">
      <c r="A1532" s="252" t="s">
        <v>4768</v>
      </c>
      <c r="B1532" s="249" t="s">
        <v>4947</v>
      </c>
      <c r="C1532" s="249" t="s">
        <v>4952</v>
      </c>
      <c r="D1532" s="249" t="s">
        <v>4953</v>
      </c>
      <c r="E1532" s="249" t="s">
        <v>2364</v>
      </c>
    </row>
    <row r="1533" spans="1:5" hidden="1" x14ac:dyDescent="0.25">
      <c r="A1533" s="253" t="s">
        <v>4768</v>
      </c>
      <c r="B1533" s="250" t="s">
        <v>4947</v>
      </c>
      <c r="C1533" s="250" t="s">
        <v>4954</v>
      </c>
      <c r="D1533" s="250" t="s">
        <v>4955</v>
      </c>
      <c r="E1533" s="250" t="s">
        <v>2364</v>
      </c>
    </row>
    <row r="1534" spans="1:5" hidden="1" x14ac:dyDescent="0.25">
      <c r="A1534" s="252" t="s">
        <v>4768</v>
      </c>
      <c r="B1534" s="249" t="s">
        <v>4947</v>
      </c>
      <c r="C1534" s="249" t="s">
        <v>4956</v>
      </c>
      <c r="D1534" s="249" t="s">
        <v>4957</v>
      </c>
      <c r="E1534" s="249" t="s">
        <v>2364</v>
      </c>
    </row>
    <row r="1535" spans="1:5" hidden="1" x14ac:dyDescent="0.25">
      <c r="A1535" s="253" t="s">
        <v>4958</v>
      </c>
      <c r="B1535" s="250" t="s">
        <v>4959</v>
      </c>
      <c r="C1535" s="250" t="s">
        <v>4960</v>
      </c>
      <c r="D1535" s="250" t="s">
        <v>2104</v>
      </c>
      <c r="E1535" s="250" t="s">
        <v>2152</v>
      </c>
    </row>
    <row r="1536" spans="1:5" hidden="1" x14ac:dyDescent="0.25">
      <c r="A1536" s="252" t="s">
        <v>4958</v>
      </c>
      <c r="B1536" s="249" t="s">
        <v>4961</v>
      </c>
      <c r="C1536" s="249" t="s">
        <v>4962</v>
      </c>
      <c r="D1536" s="249" t="s">
        <v>2105</v>
      </c>
      <c r="E1536" s="249" t="s">
        <v>2152</v>
      </c>
    </row>
    <row r="1537" spans="1:5" hidden="1" x14ac:dyDescent="0.25">
      <c r="A1537" s="253" t="s">
        <v>4958</v>
      </c>
      <c r="B1537" s="250" t="s">
        <v>4963</v>
      </c>
      <c r="C1537" s="250" t="s">
        <v>4964</v>
      </c>
      <c r="D1537" s="250" t="s">
        <v>2106</v>
      </c>
      <c r="E1537" s="250" t="s">
        <v>2152</v>
      </c>
    </row>
    <row r="1538" spans="1:5" hidden="1" x14ac:dyDescent="0.25">
      <c r="A1538" s="252" t="s">
        <v>4958</v>
      </c>
      <c r="B1538" s="249" t="s">
        <v>4965</v>
      </c>
      <c r="C1538" s="249" t="s">
        <v>4966</v>
      </c>
      <c r="D1538" s="249" t="s">
        <v>2107</v>
      </c>
      <c r="E1538" s="249" t="s">
        <v>2152</v>
      </c>
    </row>
    <row r="1539" spans="1:5" hidden="1" x14ac:dyDescent="0.25">
      <c r="A1539" s="253" t="s">
        <v>4958</v>
      </c>
      <c r="B1539" s="250" t="s">
        <v>4965</v>
      </c>
      <c r="C1539" s="250" t="s">
        <v>4967</v>
      </c>
      <c r="D1539" s="250" t="s">
        <v>4968</v>
      </c>
      <c r="E1539" s="250" t="s">
        <v>2152</v>
      </c>
    </row>
    <row r="1540" spans="1:5" hidden="1" x14ac:dyDescent="0.25">
      <c r="A1540" s="252" t="s">
        <v>4958</v>
      </c>
      <c r="B1540" s="249" t="s">
        <v>4969</v>
      </c>
      <c r="C1540" s="249" t="s">
        <v>4970</v>
      </c>
      <c r="D1540" s="249" t="s">
        <v>2108</v>
      </c>
      <c r="E1540" s="249" t="s">
        <v>2152</v>
      </c>
    </row>
    <row r="1541" spans="1:5" hidden="1" x14ac:dyDescent="0.25">
      <c r="A1541" s="253" t="s">
        <v>4958</v>
      </c>
      <c r="B1541" s="250" t="s">
        <v>4971</v>
      </c>
      <c r="C1541" s="250" t="s">
        <v>4972</v>
      </c>
      <c r="D1541" s="250" t="s">
        <v>2109</v>
      </c>
      <c r="E1541" s="250" t="s">
        <v>2152</v>
      </c>
    </row>
    <row r="1542" spans="1:5" hidden="1" x14ac:dyDescent="0.25">
      <c r="A1542" s="252" t="s">
        <v>4958</v>
      </c>
      <c r="B1542" s="249" t="s">
        <v>4973</v>
      </c>
      <c r="C1542" s="249" t="s">
        <v>4974</v>
      </c>
      <c r="D1542" s="249" t="s">
        <v>2110</v>
      </c>
      <c r="E1542" s="249" t="s">
        <v>2152</v>
      </c>
    </row>
    <row r="1543" spans="1:5" hidden="1" x14ac:dyDescent="0.25">
      <c r="A1543" s="253" t="s">
        <v>4958</v>
      </c>
      <c r="B1543" s="250" t="s">
        <v>4975</v>
      </c>
      <c r="C1543" s="250" t="s">
        <v>4976</v>
      </c>
      <c r="D1543" s="250" t="s">
        <v>2111</v>
      </c>
      <c r="E1543" s="250" t="s">
        <v>2152</v>
      </c>
    </row>
    <row r="1544" spans="1:5" hidden="1" x14ac:dyDescent="0.25">
      <c r="A1544" s="252" t="s">
        <v>4958</v>
      </c>
      <c r="B1544" s="249" t="s">
        <v>4977</v>
      </c>
      <c r="C1544" s="249" t="s">
        <v>4978</v>
      </c>
      <c r="D1544" s="249" t="s">
        <v>2112</v>
      </c>
      <c r="E1544" s="249" t="s">
        <v>2152</v>
      </c>
    </row>
    <row r="1545" spans="1:5" hidden="1" x14ac:dyDescent="0.25">
      <c r="A1545" s="253" t="s">
        <v>4958</v>
      </c>
      <c r="B1545" s="250" t="s">
        <v>4979</v>
      </c>
      <c r="C1545" s="250" t="s">
        <v>4980</v>
      </c>
      <c r="D1545" s="250" t="s">
        <v>2113</v>
      </c>
      <c r="E1545" s="250" t="s">
        <v>2152</v>
      </c>
    </row>
    <row r="1546" spans="1:5" hidden="1" x14ac:dyDescent="0.25">
      <c r="A1546" s="252" t="s">
        <v>4958</v>
      </c>
      <c r="B1546" s="249" t="s">
        <v>4979</v>
      </c>
      <c r="C1546" s="249" t="s">
        <v>4981</v>
      </c>
      <c r="D1546" s="249" t="s">
        <v>2114</v>
      </c>
      <c r="E1546" s="249" t="s">
        <v>2152</v>
      </c>
    </row>
    <row r="1547" spans="1:5" hidden="1" x14ac:dyDescent="0.25">
      <c r="A1547" s="253" t="s">
        <v>4958</v>
      </c>
      <c r="B1547" s="250" t="s">
        <v>4979</v>
      </c>
      <c r="C1547" s="250" t="s">
        <v>4982</v>
      </c>
      <c r="D1547" s="250" t="s">
        <v>2115</v>
      </c>
      <c r="E1547" s="250" t="s">
        <v>2152</v>
      </c>
    </row>
    <row r="1548" spans="1:5" hidden="1" x14ac:dyDescent="0.25">
      <c r="A1548" s="252" t="s">
        <v>4958</v>
      </c>
      <c r="B1548" s="249" t="s">
        <v>4979</v>
      </c>
      <c r="C1548" s="249" t="s">
        <v>4983</v>
      </c>
      <c r="D1548" s="249" t="s">
        <v>2116</v>
      </c>
      <c r="E1548" s="249" t="s">
        <v>2152</v>
      </c>
    </row>
    <row r="1549" spans="1:5" hidden="1" x14ac:dyDescent="0.25">
      <c r="A1549" s="253" t="s">
        <v>4958</v>
      </c>
      <c r="B1549" s="250" t="s">
        <v>4979</v>
      </c>
      <c r="C1549" s="250" t="s">
        <v>4984</v>
      </c>
      <c r="D1549" s="250" t="s">
        <v>2117</v>
      </c>
      <c r="E1549" s="250" t="s">
        <v>2152</v>
      </c>
    </row>
    <row r="1550" spans="1:5" hidden="1" x14ac:dyDescent="0.25">
      <c r="A1550" s="252" t="s">
        <v>4958</v>
      </c>
      <c r="B1550" s="249" t="s">
        <v>4979</v>
      </c>
      <c r="C1550" s="249" t="s">
        <v>4985</v>
      </c>
      <c r="D1550" s="249" t="s">
        <v>2118</v>
      </c>
      <c r="E1550" s="249" t="s">
        <v>2152</v>
      </c>
    </row>
    <row r="1551" spans="1:5" hidden="1" x14ac:dyDescent="0.25">
      <c r="A1551" s="253" t="s">
        <v>4958</v>
      </c>
      <c r="B1551" s="250" t="s">
        <v>4986</v>
      </c>
      <c r="C1551" s="250" t="s">
        <v>4987</v>
      </c>
      <c r="D1551" s="250" t="s">
        <v>4988</v>
      </c>
      <c r="E1551" s="250" t="s">
        <v>2152</v>
      </c>
    </row>
    <row r="1552" spans="1:5" hidden="1" x14ac:dyDescent="0.25">
      <c r="A1552" s="252" t="s">
        <v>4989</v>
      </c>
      <c r="B1552" s="249" t="s">
        <v>4990</v>
      </c>
      <c r="C1552" s="249" t="s">
        <v>4991</v>
      </c>
      <c r="D1552" s="249" t="s">
        <v>2119</v>
      </c>
      <c r="E1552" s="249" t="s">
        <v>2152</v>
      </c>
    </row>
    <row r="1553" spans="1:5" hidden="1" x14ac:dyDescent="0.25">
      <c r="A1553" s="253" t="s">
        <v>4989</v>
      </c>
      <c r="B1553" s="250" t="s">
        <v>4990</v>
      </c>
      <c r="C1553" s="250" t="s">
        <v>4992</v>
      </c>
      <c r="D1553" s="250" t="s">
        <v>2120</v>
      </c>
      <c r="E1553" s="250" t="s">
        <v>2152</v>
      </c>
    </row>
    <row r="1554" spans="1:5" hidden="1" x14ac:dyDescent="0.25">
      <c r="A1554" s="252" t="s">
        <v>4989</v>
      </c>
      <c r="B1554" s="249" t="s">
        <v>4990</v>
      </c>
      <c r="C1554" s="249" t="s">
        <v>4993</v>
      </c>
      <c r="D1554" s="249" t="s">
        <v>4994</v>
      </c>
      <c r="E1554" s="249" t="s">
        <v>2152</v>
      </c>
    </row>
    <row r="1555" spans="1:5" hidden="1" x14ac:dyDescent="0.25">
      <c r="A1555" s="253" t="s">
        <v>4989</v>
      </c>
      <c r="B1555" s="250" t="s">
        <v>4990</v>
      </c>
      <c r="C1555" s="250" t="s">
        <v>4995</v>
      </c>
      <c r="D1555" s="250" t="s">
        <v>4996</v>
      </c>
      <c r="E1555" s="250" t="s">
        <v>2152</v>
      </c>
    </row>
    <row r="1556" spans="1:5" hidden="1" x14ac:dyDescent="0.25">
      <c r="A1556" s="252" t="s">
        <v>4989</v>
      </c>
      <c r="B1556" s="249" t="s">
        <v>4990</v>
      </c>
      <c r="C1556" s="249" t="s">
        <v>4997</v>
      </c>
      <c r="D1556" s="249" t="s">
        <v>4998</v>
      </c>
      <c r="E1556" s="249" t="s">
        <v>2152</v>
      </c>
    </row>
    <row r="1557" spans="1:5" hidden="1" x14ac:dyDescent="0.25">
      <c r="A1557" s="253" t="s">
        <v>4989</v>
      </c>
      <c r="B1557" s="250" t="s">
        <v>4990</v>
      </c>
      <c r="C1557" s="250" t="s">
        <v>4999</v>
      </c>
      <c r="D1557" s="250" t="s">
        <v>5000</v>
      </c>
      <c r="E1557" s="250" t="s">
        <v>2152</v>
      </c>
    </row>
    <row r="1558" spans="1:5" hidden="1" x14ac:dyDescent="0.25">
      <c r="A1558" s="252" t="s">
        <v>4989</v>
      </c>
      <c r="B1558" s="249" t="s">
        <v>4990</v>
      </c>
      <c r="C1558" s="249" t="s">
        <v>5001</v>
      </c>
      <c r="D1558" s="249" t="s">
        <v>5002</v>
      </c>
      <c r="E1558" s="249" t="s">
        <v>2152</v>
      </c>
    </row>
    <row r="1559" spans="1:5" hidden="1" x14ac:dyDescent="0.25">
      <c r="A1559" s="253" t="s">
        <v>4989</v>
      </c>
      <c r="B1559" s="250" t="s">
        <v>4990</v>
      </c>
      <c r="C1559" s="250" t="s">
        <v>5003</v>
      </c>
      <c r="D1559" s="250" t="s">
        <v>5004</v>
      </c>
      <c r="E1559" s="250" t="s">
        <v>2152</v>
      </c>
    </row>
    <row r="1560" spans="1:5" hidden="1" x14ac:dyDescent="0.25">
      <c r="A1560" s="252" t="s">
        <v>4989</v>
      </c>
      <c r="B1560" s="249" t="s">
        <v>5005</v>
      </c>
      <c r="C1560" s="249" t="s">
        <v>5006</v>
      </c>
      <c r="D1560" s="249" t="s">
        <v>5007</v>
      </c>
      <c r="E1560" s="249" t="s">
        <v>2152</v>
      </c>
    </row>
    <row r="1561" spans="1:5" hidden="1" x14ac:dyDescent="0.25">
      <c r="A1561" s="253" t="s">
        <v>4989</v>
      </c>
      <c r="B1561" s="250" t="s">
        <v>5005</v>
      </c>
      <c r="C1561" s="250" t="s">
        <v>5008</v>
      </c>
      <c r="D1561" s="250" t="s">
        <v>5009</v>
      </c>
      <c r="E1561" s="250" t="s">
        <v>2152</v>
      </c>
    </row>
    <row r="1562" spans="1:5" hidden="1" x14ac:dyDescent="0.25">
      <c r="A1562" s="252" t="s">
        <v>4989</v>
      </c>
      <c r="B1562" s="249" t="s">
        <v>5005</v>
      </c>
      <c r="C1562" s="249" t="s">
        <v>5010</v>
      </c>
      <c r="D1562" s="249" t="s">
        <v>5011</v>
      </c>
      <c r="E1562" s="249" t="s">
        <v>2152</v>
      </c>
    </row>
    <row r="1563" spans="1:5" hidden="1" x14ac:dyDescent="0.25">
      <c r="A1563" s="253" t="s">
        <v>4989</v>
      </c>
      <c r="B1563" s="250" t="s">
        <v>5005</v>
      </c>
      <c r="C1563" s="250" t="s">
        <v>5012</v>
      </c>
      <c r="D1563" s="250" t="s">
        <v>5013</v>
      </c>
      <c r="E1563" s="250" t="s">
        <v>2152</v>
      </c>
    </row>
    <row r="1564" spans="1:5" hidden="1" x14ac:dyDescent="0.25">
      <c r="A1564" s="252" t="s">
        <v>4989</v>
      </c>
      <c r="B1564" s="249" t="s">
        <v>5005</v>
      </c>
      <c r="C1564" s="249" t="s">
        <v>5014</v>
      </c>
      <c r="D1564" s="249" t="s">
        <v>5015</v>
      </c>
      <c r="E1564" s="249" t="s">
        <v>2152</v>
      </c>
    </row>
    <row r="1565" spans="1:5" hidden="1" x14ac:dyDescent="0.25">
      <c r="A1565" s="253" t="s">
        <v>5016</v>
      </c>
      <c r="B1565" s="250" t="s">
        <v>5017</v>
      </c>
      <c r="C1565" s="250" t="s">
        <v>5018</v>
      </c>
      <c r="D1565" s="250" t="s">
        <v>2121</v>
      </c>
      <c r="E1565" s="250" t="s">
        <v>2152</v>
      </c>
    </row>
    <row r="1566" spans="1:5" hidden="1" x14ac:dyDescent="0.25">
      <c r="A1566" s="252" t="s">
        <v>5016</v>
      </c>
      <c r="B1566" s="249" t="s">
        <v>5017</v>
      </c>
      <c r="C1566" s="249" t="s">
        <v>5019</v>
      </c>
      <c r="D1566" s="249" t="s">
        <v>2122</v>
      </c>
      <c r="E1566" s="249" t="s">
        <v>2152</v>
      </c>
    </row>
    <row r="1567" spans="1:5" hidden="1" x14ac:dyDescent="0.25">
      <c r="A1567" s="253" t="s">
        <v>5016</v>
      </c>
      <c r="B1567" s="250" t="s">
        <v>5017</v>
      </c>
      <c r="C1567" s="250" t="s">
        <v>5020</v>
      </c>
      <c r="D1567" s="250" t="s">
        <v>2123</v>
      </c>
      <c r="E1567" s="250" t="s">
        <v>2152</v>
      </c>
    </row>
    <row r="1568" spans="1:5" hidden="1" x14ac:dyDescent="0.25">
      <c r="A1568" s="252" t="s">
        <v>5021</v>
      </c>
      <c r="B1568" s="249" t="s">
        <v>5022</v>
      </c>
      <c r="C1568" s="249" t="s">
        <v>5023</v>
      </c>
      <c r="D1568" s="249" t="s">
        <v>5024</v>
      </c>
      <c r="E1568" s="249" t="s">
        <v>2152</v>
      </c>
    </row>
    <row r="1569" spans="1:5" hidden="1" x14ac:dyDescent="0.25">
      <c r="A1569" s="253" t="s">
        <v>5021</v>
      </c>
      <c r="B1569" s="250" t="s">
        <v>5022</v>
      </c>
      <c r="C1569" s="250" t="s">
        <v>5025</v>
      </c>
      <c r="D1569" s="250" t="s">
        <v>5026</v>
      </c>
      <c r="E1569" s="250" t="s">
        <v>2152</v>
      </c>
    </row>
    <row r="1570" spans="1:5" hidden="1" x14ac:dyDescent="0.25">
      <c r="A1570" s="252" t="s">
        <v>5027</v>
      </c>
      <c r="B1570" s="249" t="s">
        <v>5028</v>
      </c>
      <c r="C1570" s="249" t="s">
        <v>5029</v>
      </c>
      <c r="D1570" s="249" t="s">
        <v>2124</v>
      </c>
      <c r="E1570" s="249" t="s">
        <v>2152</v>
      </c>
    </row>
    <row r="1571" spans="1:5" hidden="1" x14ac:dyDescent="0.25">
      <c r="A1571" s="253" t="s">
        <v>5027</v>
      </c>
      <c r="B1571" s="250" t="s">
        <v>5028</v>
      </c>
      <c r="C1571" s="250" t="s">
        <v>5030</v>
      </c>
      <c r="D1571" s="250" t="s">
        <v>2125</v>
      </c>
      <c r="E1571" s="250" t="s">
        <v>2152</v>
      </c>
    </row>
    <row r="1572" spans="1:5" hidden="1" x14ac:dyDescent="0.25">
      <c r="A1572" s="252" t="s">
        <v>5031</v>
      </c>
      <c r="B1572" s="249" t="s">
        <v>5032</v>
      </c>
      <c r="C1572" s="249" t="s">
        <v>5033</v>
      </c>
      <c r="D1572" s="249" t="s">
        <v>2126</v>
      </c>
      <c r="E1572" s="249" t="s">
        <v>2152</v>
      </c>
    </row>
    <row r="1573" spans="1:5" hidden="1" x14ac:dyDescent="0.25">
      <c r="A1573" s="253" t="s">
        <v>5031</v>
      </c>
      <c r="B1573" s="250" t="s">
        <v>5034</v>
      </c>
      <c r="C1573" s="250" t="s">
        <v>5035</v>
      </c>
      <c r="D1573" s="250" t="s">
        <v>5036</v>
      </c>
      <c r="E1573" s="250" t="s">
        <v>2152</v>
      </c>
    </row>
    <row r="1574" spans="1:5" hidden="1" x14ac:dyDescent="0.25">
      <c r="A1574" s="252" t="s">
        <v>5031</v>
      </c>
      <c r="B1574" s="249" t="s">
        <v>5037</v>
      </c>
      <c r="C1574" s="249" t="s">
        <v>5038</v>
      </c>
      <c r="D1574" s="249" t="s">
        <v>2127</v>
      </c>
      <c r="E1574" s="249" t="s">
        <v>2137</v>
      </c>
    </row>
    <row r="1575" spans="1:5" hidden="1" x14ac:dyDescent="0.25">
      <c r="A1575" s="254" t="s">
        <v>5031</v>
      </c>
      <c r="B1575" s="255" t="s">
        <v>5039</v>
      </c>
      <c r="C1575" s="255" t="s">
        <v>5040</v>
      </c>
      <c r="D1575" s="255" t="s">
        <v>2128</v>
      </c>
      <c r="E1575" s="255" t="s">
        <v>2152</v>
      </c>
    </row>
  </sheetData>
  <autoFilter ref="A1:A1575" xr:uid="{00000000-0009-0000-0000-00000E000000}">
    <filterColumn colId="0">
      <filters>
        <filter val="08 Kabeļi"/>
        <filter val="09 Kabeļu montāžas materiāli"/>
      </filters>
    </filterColumn>
  </autoFilter>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186"/>
  <sheetViews>
    <sheetView tabSelected="1" zoomScaleNormal="100" workbookViewId="0">
      <selection activeCell="H5" sqref="H5"/>
    </sheetView>
  </sheetViews>
  <sheetFormatPr defaultRowHeight="15" x14ac:dyDescent="0.25"/>
  <cols>
    <col min="1" max="1" width="17.140625" style="322" customWidth="1"/>
    <col min="2" max="2" width="61" style="323" customWidth="1"/>
    <col min="3" max="3" width="11.28515625" style="324" customWidth="1"/>
    <col min="4" max="4" width="10.5703125" style="327" customWidth="1"/>
    <col min="5" max="5" width="12.42578125" style="240" customWidth="1"/>
    <col min="6" max="253" width="9.140625" style="240"/>
    <col min="254" max="254" width="9.7109375" style="240" customWidth="1"/>
    <col min="255" max="255" width="63.85546875" style="240" customWidth="1"/>
    <col min="256" max="256" width="11.28515625" style="240" customWidth="1"/>
    <col min="257" max="257" width="10.5703125" style="240" customWidth="1"/>
    <col min="258" max="258" width="13.5703125" style="240" customWidth="1"/>
    <col min="259" max="259" width="9.140625" style="240"/>
    <col min="260" max="260" width="10.85546875" style="240" customWidth="1"/>
    <col min="261" max="261" width="12.42578125" style="240" customWidth="1"/>
    <col min="262" max="509" width="9.140625" style="240"/>
    <col min="510" max="510" width="9.7109375" style="240" customWidth="1"/>
    <col min="511" max="511" width="63.85546875" style="240" customWidth="1"/>
    <col min="512" max="512" width="11.28515625" style="240" customWidth="1"/>
    <col min="513" max="513" width="10.5703125" style="240" customWidth="1"/>
    <col min="514" max="514" width="13.5703125" style="240" customWidth="1"/>
    <col min="515" max="515" width="9.140625" style="240"/>
    <col min="516" max="516" width="10.85546875" style="240" customWidth="1"/>
    <col min="517" max="517" width="12.42578125" style="240" customWidth="1"/>
    <col min="518" max="765" width="9.140625" style="240"/>
    <col min="766" max="766" width="9.7109375" style="240" customWidth="1"/>
    <col min="767" max="767" width="63.85546875" style="240" customWidth="1"/>
    <col min="768" max="768" width="11.28515625" style="240" customWidth="1"/>
    <col min="769" max="769" width="10.5703125" style="240" customWidth="1"/>
    <col min="770" max="770" width="13.5703125" style="240" customWidth="1"/>
    <col min="771" max="771" width="9.140625" style="240"/>
    <col min="772" max="772" width="10.85546875" style="240" customWidth="1"/>
    <col min="773" max="773" width="12.42578125" style="240" customWidth="1"/>
    <col min="774" max="1021" width="9.140625" style="240"/>
    <col min="1022" max="1022" width="9.7109375" style="240" customWidth="1"/>
    <col min="1023" max="1023" width="63.85546875" style="240" customWidth="1"/>
    <col min="1024" max="1024" width="11.28515625" style="240" customWidth="1"/>
    <col min="1025" max="1025" width="10.5703125" style="240" customWidth="1"/>
    <col min="1026" max="1026" width="13.5703125" style="240" customWidth="1"/>
    <col min="1027" max="1027" width="9.140625" style="240"/>
    <col min="1028" max="1028" width="10.85546875" style="240" customWidth="1"/>
    <col min="1029" max="1029" width="12.42578125" style="240" customWidth="1"/>
    <col min="1030" max="1277" width="9.140625" style="240"/>
    <col min="1278" max="1278" width="9.7109375" style="240" customWidth="1"/>
    <col min="1279" max="1279" width="63.85546875" style="240" customWidth="1"/>
    <col min="1280" max="1280" width="11.28515625" style="240" customWidth="1"/>
    <col min="1281" max="1281" width="10.5703125" style="240" customWidth="1"/>
    <col min="1282" max="1282" width="13.5703125" style="240" customWidth="1"/>
    <col min="1283" max="1283" width="9.140625" style="240"/>
    <col min="1284" max="1284" width="10.85546875" style="240" customWidth="1"/>
    <col min="1285" max="1285" width="12.42578125" style="240" customWidth="1"/>
    <col min="1286" max="1533" width="9.140625" style="240"/>
    <col min="1534" max="1534" width="9.7109375" style="240" customWidth="1"/>
    <col min="1535" max="1535" width="63.85546875" style="240" customWidth="1"/>
    <col min="1536" max="1536" width="11.28515625" style="240" customWidth="1"/>
    <col min="1537" max="1537" width="10.5703125" style="240" customWidth="1"/>
    <col min="1538" max="1538" width="13.5703125" style="240" customWidth="1"/>
    <col min="1539" max="1539" width="9.140625" style="240"/>
    <col min="1540" max="1540" width="10.85546875" style="240" customWidth="1"/>
    <col min="1541" max="1541" width="12.42578125" style="240" customWidth="1"/>
    <col min="1542" max="1789" width="9.140625" style="240"/>
    <col min="1790" max="1790" width="9.7109375" style="240" customWidth="1"/>
    <col min="1791" max="1791" width="63.85546875" style="240" customWidth="1"/>
    <col min="1792" max="1792" width="11.28515625" style="240" customWidth="1"/>
    <col min="1793" max="1793" width="10.5703125" style="240" customWidth="1"/>
    <col min="1794" max="1794" width="13.5703125" style="240" customWidth="1"/>
    <col min="1795" max="1795" width="9.140625" style="240"/>
    <col min="1796" max="1796" width="10.85546875" style="240" customWidth="1"/>
    <col min="1797" max="1797" width="12.42578125" style="240" customWidth="1"/>
    <col min="1798" max="2045" width="9.140625" style="240"/>
    <col min="2046" max="2046" width="9.7109375" style="240" customWidth="1"/>
    <col min="2047" max="2047" width="63.85546875" style="240" customWidth="1"/>
    <col min="2048" max="2048" width="11.28515625" style="240" customWidth="1"/>
    <col min="2049" max="2049" width="10.5703125" style="240" customWidth="1"/>
    <col min="2050" max="2050" width="13.5703125" style="240" customWidth="1"/>
    <col min="2051" max="2051" width="9.140625" style="240"/>
    <col min="2052" max="2052" width="10.85546875" style="240" customWidth="1"/>
    <col min="2053" max="2053" width="12.42578125" style="240" customWidth="1"/>
    <col min="2054" max="2301" width="9.140625" style="240"/>
    <col min="2302" max="2302" width="9.7109375" style="240" customWidth="1"/>
    <col min="2303" max="2303" width="63.85546875" style="240" customWidth="1"/>
    <col min="2304" max="2304" width="11.28515625" style="240" customWidth="1"/>
    <col min="2305" max="2305" width="10.5703125" style="240" customWidth="1"/>
    <col min="2306" max="2306" width="13.5703125" style="240" customWidth="1"/>
    <col min="2307" max="2307" width="9.140625" style="240"/>
    <col min="2308" max="2308" width="10.85546875" style="240" customWidth="1"/>
    <col min="2309" max="2309" width="12.42578125" style="240" customWidth="1"/>
    <col min="2310" max="2557" width="9.140625" style="240"/>
    <col min="2558" max="2558" width="9.7109375" style="240" customWidth="1"/>
    <col min="2559" max="2559" width="63.85546875" style="240" customWidth="1"/>
    <col min="2560" max="2560" width="11.28515625" style="240" customWidth="1"/>
    <col min="2561" max="2561" width="10.5703125" style="240" customWidth="1"/>
    <col min="2562" max="2562" width="13.5703125" style="240" customWidth="1"/>
    <col min="2563" max="2563" width="9.140625" style="240"/>
    <col min="2564" max="2564" width="10.85546875" style="240" customWidth="1"/>
    <col min="2565" max="2565" width="12.42578125" style="240" customWidth="1"/>
    <col min="2566" max="2813" width="9.140625" style="240"/>
    <col min="2814" max="2814" width="9.7109375" style="240" customWidth="1"/>
    <col min="2815" max="2815" width="63.85546875" style="240" customWidth="1"/>
    <col min="2816" max="2816" width="11.28515625" style="240" customWidth="1"/>
    <col min="2817" max="2817" width="10.5703125" style="240" customWidth="1"/>
    <col min="2818" max="2818" width="13.5703125" style="240" customWidth="1"/>
    <col min="2819" max="2819" width="9.140625" style="240"/>
    <col min="2820" max="2820" width="10.85546875" style="240" customWidth="1"/>
    <col min="2821" max="2821" width="12.42578125" style="240" customWidth="1"/>
    <col min="2822" max="3069" width="9.140625" style="240"/>
    <col min="3070" max="3070" width="9.7109375" style="240" customWidth="1"/>
    <col min="3071" max="3071" width="63.85546875" style="240" customWidth="1"/>
    <col min="3072" max="3072" width="11.28515625" style="240" customWidth="1"/>
    <col min="3073" max="3073" width="10.5703125" style="240" customWidth="1"/>
    <col min="3074" max="3074" width="13.5703125" style="240" customWidth="1"/>
    <col min="3075" max="3075" width="9.140625" style="240"/>
    <col min="3076" max="3076" width="10.85546875" style="240" customWidth="1"/>
    <col min="3077" max="3077" width="12.42578125" style="240" customWidth="1"/>
    <col min="3078" max="3325" width="9.140625" style="240"/>
    <col min="3326" max="3326" width="9.7109375" style="240" customWidth="1"/>
    <col min="3327" max="3327" width="63.85546875" style="240" customWidth="1"/>
    <col min="3328" max="3328" width="11.28515625" style="240" customWidth="1"/>
    <col min="3329" max="3329" width="10.5703125" style="240" customWidth="1"/>
    <col min="3330" max="3330" width="13.5703125" style="240" customWidth="1"/>
    <col min="3331" max="3331" width="9.140625" style="240"/>
    <col min="3332" max="3332" width="10.85546875" style="240" customWidth="1"/>
    <col min="3333" max="3333" width="12.42578125" style="240" customWidth="1"/>
    <col min="3334" max="3581" width="9.140625" style="240"/>
    <col min="3582" max="3582" width="9.7109375" style="240" customWidth="1"/>
    <col min="3583" max="3583" width="63.85546875" style="240" customWidth="1"/>
    <col min="3584" max="3584" width="11.28515625" style="240" customWidth="1"/>
    <col min="3585" max="3585" width="10.5703125" style="240" customWidth="1"/>
    <col min="3586" max="3586" width="13.5703125" style="240" customWidth="1"/>
    <col min="3587" max="3587" width="9.140625" style="240"/>
    <col min="3588" max="3588" width="10.85546875" style="240" customWidth="1"/>
    <col min="3589" max="3589" width="12.42578125" style="240" customWidth="1"/>
    <col min="3590" max="3837" width="9.140625" style="240"/>
    <col min="3838" max="3838" width="9.7109375" style="240" customWidth="1"/>
    <col min="3839" max="3839" width="63.85546875" style="240" customWidth="1"/>
    <col min="3840" max="3840" width="11.28515625" style="240" customWidth="1"/>
    <col min="3841" max="3841" width="10.5703125" style="240" customWidth="1"/>
    <col min="3842" max="3842" width="13.5703125" style="240" customWidth="1"/>
    <col min="3843" max="3843" width="9.140625" style="240"/>
    <col min="3844" max="3844" width="10.85546875" style="240" customWidth="1"/>
    <col min="3845" max="3845" width="12.42578125" style="240" customWidth="1"/>
    <col min="3846" max="4093" width="9.140625" style="240"/>
    <col min="4094" max="4094" width="9.7109375" style="240" customWidth="1"/>
    <col min="4095" max="4095" width="63.85546875" style="240" customWidth="1"/>
    <col min="4096" max="4096" width="11.28515625" style="240" customWidth="1"/>
    <col min="4097" max="4097" width="10.5703125" style="240" customWidth="1"/>
    <col min="4098" max="4098" width="13.5703125" style="240" customWidth="1"/>
    <col min="4099" max="4099" width="9.140625" style="240"/>
    <col min="4100" max="4100" width="10.85546875" style="240" customWidth="1"/>
    <col min="4101" max="4101" width="12.42578125" style="240" customWidth="1"/>
    <col min="4102" max="4349" width="9.140625" style="240"/>
    <col min="4350" max="4350" width="9.7109375" style="240" customWidth="1"/>
    <col min="4351" max="4351" width="63.85546875" style="240" customWidth="1"/>
    <col min="4352" max="4352" width="11.28515625" style="240" customWidth="1"/>
    <col min="4353" max="4353" width="10.5703125" style="240" customWidth="1"/>
    <col min="4354" max="4354" width="13.5703125" style="240" customWidth="1"/>
    <col min="4355" max="4355" width="9.140625" style="240"/>
    <col min="4356" max="4356" width="10.85546875" style="240" customWidth="1"/>
    <col min="4357" max="4357" width="12.42578125" style="240" customWidth="1"/>
    <col min="4358" max="4605" width="9.140625" style="240"/>
    <col min="4606" max="4606" width="9.7109375" style="240" customWidth="1"/>
    <col min="4607" max="4607" width="63.85546875" style="240" customWidth="1"/>
    <col min="4608" max="4608" width="11.28515625" style="240" customWidth="1"/>
    <col min="4609" max="4609" width="10.5703125" style="240" customWidth="1"/>
    <col min="4610" max="4610" width="13.5703125" style="240" customWidth="1"/>
    <col min="4611" max="4611" width="9.140625" style="240"/>
    <col min="4612" max="4612" width="10.85546875" style="240" customWidth="1"/>
    <col min="4613" max="4613" width="12.42578125" style="240" customWidth="1"/>
    <col min="4614" max="4861" width="9.140625" style="240"/>
    <col min="4862" max="4862" width="9.7109375" style="240" customWidth="1"/>
    <col min="4863" max="4863" width="63.85546875" style="240" customWidth="1"/>
    <col min="4864" max="4864" width="11.28515625" style="240" customWidth="1"/>
    <col min="4865" max="4865" width="10.5703125" style="240" customWidth="1"/>
    <col min="4866" max="4866" width="13.5703125" style="240" customWidth="1"/>
    <col min="4867" max="4867" width="9.140625" style="240"/>
    <col min="4868" max="4868" width="10.85546875" style="240" customWidth="1"/>
    <col min="4869" max="4869" width="12.42578125" style="240" customWidth="1"/>
    <col min="4870" max="5117" width="9.140625" style="240"/>
    <col min="5118" max="5118" width="9.7109375" style="240" customWidth="1"/>
    <col min="5119" max="5119" width="63.85546875" style="240" customWidth="1"/>
    <col min="5120" max="5120" width="11.28515625" style="240" customWidth="1"/>
    <col min="5121" max="5121" width="10.5703125" style="240" customWidth="1"/>
    <col min="5122" max="5122" width="13.5703125" style="240" customWidth="1"/>
    <col min="5123" max="5123" width="9.140625" style="240"/>
    <col min="5124" max="5124" width="10.85546875" style="240" customWidth="1"/>
    <col min="5125" max="5125" width="12.42578125" style="240" customWidth="1"/>
    <col min="5126" max="5373" width="9.140625" style="240"/>
    <col min="5374" max="5374" width="9.7109375" style="240" customWidth="1"/>
    <col min="5375" max="5375" width="63.85546875" style="240" customWidth="1"/>
    <col min="5376" max="5376" width="11.28515625" style="240" customWidth="1"/>
    <col min="5377" max="5377" width="10.5703125" style="240" customWidth="1"/>
    <col min="5378" max="5378" width="13.5703125" style="240" customWidth="1"/>
    <col min="5379" max="5379" width="9.140625" style="240"/>
    <col min="5380" max="5380" width="10.85546875" style="240" customWidth="1"/>
    <col min="5381" max="5381" width="12.42578125" style="240" customWidth="1"/>
    <col min="5382" max="5629" width="9.140625" style="240"/>
    <col min="5630" max="5630" width="9.7109375" style="240" customWidth="1"/>
    <col min="5631" max="5631" width="63.85546875" style="240" customWidth="1"/>
    <col min="5632" max="5632" width="11.28515625" style="240" customWidth="1"/>
    <col min="5633" max="5633" width="10.5703125" style="240" customWidth="1"/>
    <col min="5634" max="5634" width="13.5703125" style="240" customWidth="1"/>
    <col min="5635" max="5635" width="9.140625" style="240"/>
    <col min="5636" max="5636" width="10.85546875" style="240" customWidth="1"/>
    <col min="5637" max="5637" width="12.42578125" style="240" customWidth="1"/>
    <col min="5638" max="5885" width="9.140625" style="240"/>
    <col min="5886" max="5886" width="9.7109375" style="240" customWidth="1"/>
    <col min="5887" max="5887" width="63.85546875" style="240" customWidth="1"/>
    <col min="5888" max="5888" width="11.28515625" style="240" customWidth="1"/>
    <col min="5889" max="5889" width="10.5703125" style="240" customWidth="1"/>
    <col min="5890" max="5890" width="13.5703125" style="240" customWidth="1"/>
    <col min="5891" max="5891" width="9.140625" style="240"/>
    <col min="5892" max="5892" width="10.85546875" style="240" customWidth="1"/>
    <col min="5893" max="5893" width="12.42578125" style="240" customWidth="1"/>
    <col min="5894" max="6141" width="9.140625" style="240"/>
    <col min="6142" max="6142" width="9.7109375" style="240" customWidth="1"/>
    <col min="6143" max="6143" width="63.85546875" style="240" customWidth="1"/>
    <col min="6144" max="6144" width="11.28515625" style="240" customWidth="1"/>
    <col min="6145" max="6145" width="10.5703125" style="240" customWidth="1"/>
    <col min="6146" max="6146" width="13.5703125" style="240" customWidth="1"/>
    <col min="6147" max="6147" width="9.140625" style="240"/>
    <col min="6148" max="6148" width="10.85546875" style="240" customWidth="1"/>
    <col min="6149" max="6149" width="12.42578125" style="240" customWidth="1"/>
    <col min="6150" max="6397" width="9.140625" style="240"/>
    <col min="6398" max="6398" width="9.7109375" style="240" customWidth="1"/>
    <col min="6399" max="6399" width="63.85546875" style="240" customWidth="1"/>
    <col min="6400" max="6400" width="11.28515625" style="240" customWidth="1"/>
    <col min="6401" max="6401" width="10.5703125" style="240" customWidth="1"/>
    <col min="6402" max="6402" width="13.5703125" style="240" customWidth="1"/>
    <col min="6403" max="6403" width="9.140625" style="240"/>
    <col min="6404" max="6404" width="10.85546875" style="240" customWidth="1"/>
    <col min="6405" max="6405" width="12.42578125" style="240" customWidth="1"/>
    <col min="6406" max="6653" width="9.140625" style="240"/>
    <col min="6654" max="6654" width="9.7109375" style="240" customWidth="1"/>
    <col min="6655" max="6655" width="63.85546875" style="240" customWidth="1"/>
    <col min="6656" max="6656" width="11.28515625" style="240" customWidth="1"/>
    <col min="6657" max="6657" width="10.5703125" style="240" customWidth="1"/>
    <col min="6658" max="6658" width="13.5703125" style="240" customWidth="1"/>
    <col min="6659" max="6659" width="9.140625" style="240"/>
    <col min="6660" max="6660" width="10.85546875" style="240" customWidth="1"/>
    <col min="6661" max="6661" width="12.42578125" style="240" customWidth="1"/>
    <col min="6662" max="6909" width="9.140625" style="240"/>
    <col min="6910" max="6910" width="9.7109375" style="240" customWidth="1"/>
    <col min="6911" max="6911" width="63.85546875" style="240" customWidth="1"/>
    <col min="6912" max="6912" width="11.28515625" style="240" customWidth="1"/>
    <col min="6913" max="6913" width="10.5703125" style="240" customWidth="1"/>
    <col min="6914" max="6914" width="13.5703125" style="240" customWidth="1"/>
    <col min="6915" max="6915" width="9.140625" style="240"/>
    <col min="6916" max="6916" width="10.85546875" style="240" customWidth="1"/>
    <col min="6917" max="6917" width="12.42578125" style="240" customWidth="1"/>
    <col min="6918" max="7165" width="9.140625" style="240"/>
    <col min="7166" max="7166" width="9.7109375" style="240" customWidth="1"/>
    <col min="7167" max="7167" width="63.85546875" style="240" customWidth="1"/>
    <col min="7168" max="7168" width="11.28515625" style="240" customWidth="1"/>
    <col min="7169" max="7169" width="10.5703125" style="240" customWidth="1"/>
    <col min="7170" max="7170" width="13.5703125" style="240" customWidth="1"/>
    <col min="7171" max="7171" width="9.140625" style="240"/>
    <col min="7172" max="7172" width="10.85546875" style="240" customWidth="1"/>
    <col min="7173" max="7173" width="12.42578125" style="240" customWidth="1"/>
    <col min="7174" max="7421" width="9.140625" style="240"/>
    <col min="7422" max="7422" width="9.7109375" style="240" customWidth="1"/>
    <col min="7423" max="7423" width="63.85546875" style="240" customWidth="1"/>
    <col min="7424" max="7424" width="11.28515625" style="240" customWidth="1"/>
    <col min="7425" max="7425" width="10.5703125" style="240" customWidth="1"/>
    <col min="7426" max="7426" width="13.5703125" style="240" customWidth="1"/>
    <col min="7427" max="7427" width="9.140625" style="240"/>
    <col min="7428" max="7428" width="10.85546875" style="240" customWidth="1"/>
    <col min="7429" max="7429" width="12.42578125" style="240" customWidth="1"/>
    <col min="7430" max="7677" width="9.140625" style="240"/>
    <col min="7678" max="7678" width="9.7109375" style="240" customWidth="1"/>
    <col min="7679" max="7679" width="63.85546875" style="240" customWidth="1"/>
    <col min="7680" max="7680" width="11.28515625" style="240" customWidth="1"/>
    <col min="7681" max="7681" width="10.5703125" style="240" customWidth="1"/>
    <col min="7682" max="7682" width="13.5703125" style="240" customWidth="1"/>
    <col min="7683" max="7683" width="9.140625" style="240"/>
    <col min="7684" max="7684" width="10.85546875" style="240" customWidth="1"/>
    <col min="7685" max="7685" width="12.42578125" style="240" customWidth="1"/>
    <col min="7686" max="7933" width="9.140625" style="240"/>
    <col min="7934" max="7934" width="9.7109375" style="240" customWidth="1"/>
    <col min="7935" max="7935" width="63.85546875" style="240" customWidth="1"/>
    <col min="7936" max="7936" width="11.28515625" style="240" customWidth="1"/>
    <col min="7937" max="7937" width="10.5703125" style="240" customWidth="1"/>
    <col min="7938" max="7938" width="13.5703125" style="240" customWidth="1"/>
    <col min="7939" max="7939" width="9.140625" style="240"/>
    <col min="7940" max="7940" width="10.85546875" style="240" customWidth="1"/>
    <col min="7941" max="7941" width="12.42578125" style="240" customWidth="1"/>
    <col min="7942" max="8189" width="9.140625" style="240"/>
    <col min="8190" max="8190" width="9.7109375" style="240" customWidth="1"/>
    <col min="8191" max="8191" width="63.85546875" style="240" customWidth="1"/>
    <col min="8192" max="8192" width="11.28515625" style="240" customWidth="1"/>
    <col min="8193" max="8193" width="10.5703125" style="240" customWidth="1"/>
    <col min="8194" max="8194" width="13.5703125" style="240" customWidth="1"/>
    <col min="8195" max="8195" width="9.140625" style="240"/>
    <col min="8196" max="8196" width="10.85546875" style="240" customWidth="1"/>
    <col min="8197" max="8197" width="12.42578125" style="240" customWidth="1"/>
    <col min="8198" max="8445" width="9.140625" style="240"/>
    <col min="8446" max="8446" width="9.7109375" style="240" customWidth="1"/>
    <col min="8447" max="8447" width="63.85546875" style="240" customWidth="1"/>
    <col min="8448" max="8448" width="11.28515625" style="240" customWidth="1"/>
    <col min="8449" max="8449" width="10.5703125" style="240" customWidth="1"/>
    <col min="8450" max="8450" width="13.5703125" style="240" customWidth="1"/>
    <col min="8451" max="8451" width="9.140625" style="240"/>
    <col min="8452" max="8452" width="10.85546875" style="240" customWidth="1"/>
    <col min="8453" max="8453" width="12.42578125" style="240" customWidth="1"/>
    <col min="8454" max="8701" width="9.140625" style="240"/>
    <col min="8702" max="8702" width="9.7109375" style="240" customWidth="1"/>
    <col min="8703" max="8703" width="63.85546875" style="240" customWidth="1"/>
    <col min="8704" max="8704" width="11.28515625" style="240" customWidth="1"/>
    <col min="8705" max="8705" width="10.5703125" style="240" customWidth="1"/>
    <col min="8706" max="8706" width="13.5703125" style="240" customWidth="1"/>
    <col min="8707" max="8707" width="9.140625" style="240"/>
    <col min="8708" max="8708" width="10.85546875" style="240" customWidth="1"/>
    <col min="8709" max="8709" width="12.42578125" style="240" customWidth="1"/>
    <col min="8710" max="8957" width="9.140625" style="240"/>
    <col min="8958" max="8958" width="9.7109375" style="240" customWidth="1"/>
    <col min="8959" max="8959" width="63.85546875" style="240" customWidth="1"/>
    <col min="8960" max="8960" width="11.28515625" style="240" customWidth="1"/>
    <col min="8961" max="8961" width="10.5703125" style="240" customWidth="1"/>
    <col min="8962" max="8962" width="13.5703125" style="240" customWidth="1"/>
    <col min="8963" max="8963" width="9.140625" style="240"/>
    <col min="8964" max="8964" width="10.85546875" style="240" customWidth="1"/>
    <col min="8965" max="8965" width="12.42578125" style="240" customWidth="1"/>
    <col min="8966" max="9213" width="9.140625" style="240"/>
    <col min="9214" max="9214" width="9.7109375" style="240" customWidth="1"/>
    <col min="9215" max="9215" width="63.85546875" style="240" customWidth="1"/>
    <col min="9216" max="9216" width="11.28515625" style="240" customWidth="1"/>
    <col min="9217" max="9217" width="10.5703125" style="240" customWidth="1"/>
    <col min="9218" max="9218" width="13.5703125" style="240" customWidth="1"/>
    <col min="9219" max="9219" width="9.140625" style="240"/>
    <col min="9220" max="9220" width="10.85546875" style="240" customWidth="1"/>
    <col min="9221" max="9221" width="12.42578125" style="240" customWidth="1"/>
    <col min="9222" max="9469" width="9.140625" style="240"/>
    <col min="9470" max="9470" width="9.7109375" style="240" customWidth="1"/>
    <col min="9471" max="9471" width="63.85546875" style="240" customWidth="1"/>
    <col min="9472" max="9472" width="11.28515625" style="240" customWidth="1"/>
    <col min="9473" max="9473" width="10.5703125" style="240" customWidth="1"/>
    <col min="9474" max="9474" width="13.5703125" style="240" customWidth="1"/>
    <col min="9475" max="9475" width="9.140625" style="240"/>
    <col min="9476" max="9476" width="10.85546875" style="240" customWidth="1"/>
    <col min="9477" max="9477" width="12.42578125" style="240" customWidth="1"/>
    <col min="9478" max="9725" width="9.140625" style="240"/>
    <col min="9726" max="9726" width="9.7109375" style="240" customWidth="1"/>
    <col min="9727" max="9727" width="63.85546875" style="240" customWidth="1"/>
    <col min="9728" max="9728" width="11.28515625" style="240" customWidth="1"/>
    <col min="9729" max="9729" width="10.5703125" style="240" customWidth="1"/>
    <col min="9730" max="9730" width="13.5703125" style="240" customWidth="1"/>
    <col min="9731" max="9731" width="9.140625" style="240"/>
    <col min="9732" max="9732" width="10.85546875" style="240" customWidth="1"/>
    <col min="9733" max="9733" width="12.42578125" style="240" customWidth="1"/>
    <col min="9734" max="9981" width="9.140625" style="240"/>
    <col min="9982" max="9982" width="9.7109375" style="240" customWidth="1"/>
    <col min="9983" max="9983" width="63.85546875" style="240" customWidth="1"/>
    <col min="9984" max="9984" width="11.28515625" style="240" customWidth="1"/>
    <col min="9985" max="9985" width="10.5703125" style="240" customWidth="1"/>
    <col min="9986" max="9986" width="13.5703125" style="240" customWidth="1"/>
    <col min="9987" max="9987" width="9.140625" style="240"/>
    <col min="9988" max="9988" width="10.85546875" style="240" customWidth="1"/>
    <col min="9989" max="9989" width="12.42578125" style="240" customWidth="1"/>
    <col min="9990" max="10237" width="9.140625" style="240"/>
    <col min="10238" max="10238" width="9.7109375" style="240" customWidth="1"/>
    <col min="10239" max="10239" width="63.85546875" style="240" customWidth="1"/>
    <col min="10240" max="10240" width="11.28515625" style="240" customWidth="1"/>
    <col min="10241" max="10241" width="10.5703125" style="240" customWidth="1"/>
    <col min="10242" max="10242" width="13.5703125" style="240" customWidth="1"/>
    <col min="10243" max="10243" width="9.140625" style="240"/>
    <col min="10244" max="10244" width="10.85546875" style="240" customWidth="1"/>
    <col min="10245" max="10245" width="12.42578125" style="240" customWidth="1"/>
    <col min="10246" max="10493" width="9.140625" style="240"/>
    <col min="10494" max="10494" width="9.7109375" style="240" customWidth="1"/>
    <col min="10495" max="10495" width="63.85546875" style="240" customWidth="1"/>
    <col min="10496" max="10496" width="11.28515625" style="240" customWidth="1"/>
    <col min="10497" max="10497" width="10.5703125" style="240" customWidth="1"/>
    <col min="10498" max="10498" width="13.5703125" style="240" customWidth="1"/>
    <col min="10499" max="10499" width="9.140625" style="240"/>
    <col min="10500" max="10500" width="10.85546875" style="240" customWidth="1"/>
    <col min="10501" max="10501" width="12.42578125" style="240" customWidth="1"/>
    <col min="10502" max="10749" width="9.140625" style="240"/>
    <col min="10750" max="10750" width="9.7109375" style="240" customWidth="1"/>
    <col min="10751" max="10751" width="63.85546875" style="240" customWidth="1"/>
    <col min="10752" max="10752" width="11.28515625" style="240" customWidth="1"/>
    <col min="10753" max="10753" width="10.5703125" style="240" customWidth="1"/>
    <col min="10754" max="10754" width="13.5703125" style="240" customWidth="1"/>
    <col min="10755" max="10755" width="9.140625" style="240"/>
    <col min="10756" max="10756" width="10.85546875" style="240" customWidth="1"/>
    <col min="10757" max="10757" width="12.42578125" style="240" customWidth="1"/>
    <col min="10758" max="11005" width="9.140625" style="240"/>
    <col min="11006" max="11006" width="9.7109375" style="240" customWidth="1"/>
    <col min="11007" max="11007" width="63.85546875" style="240" customWidth="1"/>
    <col min="11008" max="11008" width="11.28515625" style="240" customWidth="1"/>
    <col min="11009" max="11009" width="10.5703125" style="240" customWidth="1"/>
    <col min="11010" max="11010" width="13.5703125" style="240" customWidth="1"/>
    <col min="11011" max="11011" width="9.140625" style="240"/>
    <col min="11012" max="11012" width="10.85546875" style="240" customWidth="1"/>
    <col min="11013" max="11013" width="12.42578125" style="240" customWidth="1"/>
    <col min="11014" max="11261" width="9.140625" style="240"/>
    <col min="11262" max="11262" width="9.7109375" style="240" customWidth="1"/>
    <col min="11263" max="11263" width="63.85546875" style="240" customWidth="1"/>
    <col min="11264" max="11264" width="11.28515625" style="240" customWidth="1"/>
    <col min="11265" max="11265" width="10.5703125" style="240" customWidth="1"/>
    <col min="11266" max="11266" width="13.5703125" style="240" customWidth="1"/>
    <col min="11267" max="11267" width="9.140625" style="240"/>
    <col min="11268" max="11268" width="10.85546875" style="240" customWidth="1"/>
    <col min="11269" max="11269" width="12.42578125" style="240" customWidth="1"/>
    <col min="11270" max="11517" width="9.140625" style="240"/>
    <col min="11518" max="11518" width="9.7109375" style="240" customWidth="1"/>
    <col min="11519" max="11519" width="63.85546875" style="240" customWidth="1"/>
    <col min="11520" max="11520" width="11.28515625" style="240" customWidth="1"/>
    <col min="11521" max="11521" width="10.5703125" style="240" customWidth="1"/>
    <col min="11522" max="11522" width="13.5703125" style="240" customWidth="1"/>
    <col min="11523" max="11523" width="9.140625" style="240"/>
    <col min="11524" max="11524" width="10.85546875" style="240" customWidth="1"/>
    <col min="11525" max="11525" width="12.42578125" style="240" customWidth="1"/>
    <col min="11526" max="11773" width="9.140625" style="240"/>
    <col min="11774" max="11774" width="9.7109375" style="240" customWidth="1"/>
    <col min="11775" max="11775" width="63.85546875" style="240" customWidth="1"/>
    <col min="11776" max="11776" width="11.28515625" style="240" customWidth="1"/>
    <col min="11777" max="11777" width="10.5703125" style="240" customWidth="1"/>
    <col min="11778" max="11778" width="13.5703125" style="240" customWidth="1"/>
    <col min="11779" max="11779" width="9.140625" style="240"/>
    <col min="11780" max="11780" width="10.85546875" style="240" customWidth="1"/>
    <col min="11781" max="11781" width="12.42578125" style="240" customWidth="1"/>
    <col min="11782" max="12029" width="9.140625" style="240"/>
    <col min="12030" max="12030" width="9.7109375" style="240" customWidth="1"/>
    <col min="12031" max="12031" width="63.85546875" style="240" customWidth="1"/>
    <col min="12032" max="12032" width="11.28515625" style="240" customWidth="1"/>
    <col min="12033" max="12033" width="10.5703125" style="240" customWidth="1"/>
    <col min="12034" max="12034" width="13.5703125" style="240" customWidth="1"/>
    <col min="12035" max="12035" width="9.140625" style="240"/>
    <col min="12036" max="12036" width="10.85546875" style="240" customWidth="1"/>
    <col min="12037" max="12037" width="12.42578125" style="240" customWidth="1"/>
    <col min="12038" max="12285" width="9.140625" style="240"/>
    <col min="12286" max="12286" width="9.7109375" style="240" customWidth="1"/>
    <col min="12287" max="12287" width="63.85546875" style="240" customWidth="1"/>
    <col min="12288" max="12288" width="11.28515625" style="240" customWidth="1"/>
    <col min="12289" max="12289" width="10.5703125" style="240" customWidth="1"/>
    <col min="12290" max="12290" width="13.5703125" style="240" customWidth="1"/>
    <col min="12291" max="12291" width="9.140625" style="240"/>
    <col min="12292" max="12292" width="10.85546875" style="240" customWidth="1"/>
    <col min="12293" max="12293" width="12.42578125" style="240" customWidth="1"/>
    <col min="12294" max="12541" width="9.140625" style="240"/>
    <col min="12542" max="12542" width="9.7109375" style="240" customWidth="1"/>
    <col min="12543" max="12543" width="63.85546875" style="240" customWidth="1"/>
    <col min="12544" max="12544" width="11.28515625" style="240" customWidth="1"/>
    <col min="12545" max="12545" width="10.5703125" style="240" customWidth="1"/>
    <col min="12546" max="12546" width="13.5703125" style="240" customWidth="1"/>
    <col min="12547" max="12547" width="9.140625" style="240"/>
    <col min="12548" max="12548" width="10.85546875" style="240" customWidth="1"/>
    <col min="12549" max="12549" width="12.42578125" style="240" customWidth="1"/>
    <col min="12550" max="12797" width="9.140625" style="240"/>
    <col min="12798" max="12798" width="9.7109375" style="240" customWidth="1"/>
    <col min="12799" max="12799" width="63.85546875" style="240" customWidth="1"/>
    <col min="12800" max="12800" width="11.28515625" style="240" customWidth="1"/>
    <col min="12801" max="12801" width="10.5703125" style="240" customWidth="1"/>
    <col min="12802" max="12802" width="13.5703125" style="240" customWidth="1"/>
    <col min="12803" max="12803" width="9.140625" style="240"/>
    <col min="12804" max="12804" width="10.85546875" style="240" customWidth="1"/>
    <col min="12805" max="12805" width="12.42578125" style="240" customWidth="1"/>
    <col min="12806" max="13053" width="9.140625" style="240"/>
    <col min="13054" max="13054" width="9.7109375" style="240" customWidth="1"/>
    <col min="13055" max="13055" width="63.85546875" style="240" customWidth="1"/>
    <col min="13056" max="13056" width="11.28515625" style="240" customWidth="1"/>
    <col min="13057" max="13057" width="10.5703125" style="240" customWidth="1"/>
    <col min="13058" max="13058" width="13.5703125" style="240" customWidth="1"/>
    <col min="13059" max="13059" width="9.140625" style="240"/>
    <col min="13060" max="13060" width="10.85546875" style="240" customWidth="1"/>
    <col min="13061" max="13061" width="12.42578125" style="240" customWidth="1"/>
    <col min="13062" max="13309" width="9.140625" style="240"/>
    <col min="13310" max="13310" width="9.7109375" style="240" customWidth="1"/>
    <col min="13311" max="13311" width="63.85546875" style="240" customWidth="1"/>
    <col min="13312" max="13312" width="11.28515625" style="240" customWidth="1"/>
    <col min="13313" max="13313" width="10.5703125" style="240" customWidth="1"/>
    <col min="13314" max="13314" width="13.5703125" style="240" customWidth="1"/>
    <col min="13315" max="13315" width="9.140625" style="240"/>
    <col min="13316" max="13316" width="10.85546875" style="240" customWidth="1"/>
    <col min="13317" max="13317" width="12.42578125" style="240" customWidth="1"/>
    <col min="13318" max="13565" width="9.140625" style="240"/>
    <col min="13566" max="13566" width="9.7109375" style="240" customWidth="1"/>
    <col min="13567" max="13567" width="63.85546875" style="240" customWidth="1"/>
    <col min="13568" max="13568" width="11.28515625" style="240" customWidth="1"/>
    <col min="13569" max="13569" width="10.5703125" style="240" customWidth="1"/>
    <col min="13570" max="13570" width="13.5703125" style="240" customWidth="1"/>
    <col min="13571" max="13571" width="9.140625" style="240"/>
    <col min="13572" max="13572" width="10.85546875" style="240" customWidth="1"/>
    <col min="13573" max="13573" width="12.42578125" style="240" customWidth="1"/>
    <col min="13574" max="13821" width="9.140625" style="240"/>
    <col min="13822" max="13822" width="9.7109375" style="240" customWidth="1"/>
    <col min="13823" max="13823" width="63.85546875" style="240" customWidth="1"/>
    <col min="13824" max="13824" width="11.28515625" style="240" customWidth="1"/>
    <col min="13825" max="13825" width="10.5703125" style="240" customWidth="1"/>
    <col min="13826" max="13826" width="13.5703125" style="240" customWidth="1"/>
    <col min="13827" max="13827" width="9.140625" style="240"/>
    <col min="13828" max="13828" width="10.85546875" style="240" customWidth="1"/>
    <col min="13829" max="13829" width="12.42578125" style="240" customWidth="1"/>
    <col min="13830" max="14077" width="9.140625" style="240"/>
    <col min="14078" max="14078" width="9.7109375" style="240" customWidth="1"/>
    <col min="14079" max="14079" width="63.85546875" style="240" customWidth="1"/>
    <col min="14080" max="14080" width="11.28515625" style="240" customWidth="1"/>
    <col min="14081" max="14081" width="10.5703125" style="240" customWidth="1"/>
    <col min="14082" max="14082" width="13.5703125" style="240" customWidth="1"/>
    <col min="14083" max="14083" width="9.140625" style="240"/>
    <col min="14084" max="14084" width="10.85546875" style="240" customWidth="1"/>
    <col min="14085" max="14085" width="12.42578125" style="240" customWidth="1"/>
    <col min="14086" max="14333" width="9.140625" style="240"/>
    <col min="14334" max="14334" width="9.7109375" style="240" customWidth="1"/>
    <col min="14335" max="14335" width="63.85546875" style="240" customWidth="1"/>
    <col min="14336" max="14336" width="11.28515625" style="240" customWidth="1"/>
    <col min="14337" max="14337" width="10.5703125" style="240" customWidth="1"/>
    <col min="14338" max="14338" width="13.5703125" style="240" customWidth="1"/>
    <col min="14339" max="14339" width="9.140625" style="240"/>
    <col min="14340" max="14340" width="10.85546875" style="240" customWidth="1"/>
    <col min="14341" max="14341" width="12.42578125" style="240" customWidth="1"/>
    <col min="14342" max="14589" width="9.140625" style="240"/>
    <col min="14590" max="14590" width="9.7109375" style="240" customWidth="1"/>
    <col min="14591" max="14591" width="63.85546875" style="240" customWidth="1"/>
    <col min="14592" max="14592" width="11.28515625" style="240" customWidth="1"/>
    <col min="14593" max="14593" width="10.5703125" style="240" customWidth="1"/>
    <col min="14594" max="14594" width="13.5703125" style="240" customWidth="1"/>
    <col min="14595" max="14595" width="9.140625" style="240"/>
    <col min="14596" max="14596" width="10.85546875" style="240" customWidth="1"/>
    <col min="14597" max="14597" width="12.42578125" style="240" customWidth="1"/>
    <col min="14598" max="14845" width="9.140625" style="240"/>
    <col min="14846" max="14846" width="9.7109375" style="240" customWidth="1"/>
    <col min="14847" max="14847" width="63.85546875" style="240" customWidth="1"/>
    <col min="14848" max="14848" width="11.28515625" style="240" customWidth="1"/>
    <col min="14849" max="14849" width="10.5703125" style="240" customWidth="1"/>
    <col min="14850" max="14850" width="13.5703125" style="240" customWidth="1"/>
    <col min="14851" max="14851" width="9.140625" style="240"/>
    <col min="14852" max="14852" width="10.85546875" style="240" customWidth="1"/>
    <col min="14853" max="14853" width="12.42578125" style="240" customWidth="1"/>
    <col min="14854" max="15101" width="9.140625" style="240"/>
    <col min="15102" max="15102" width="9.7109375" style="240" customWidth="1"/>
    <col min="15103" max="15103" width="63.85546875" style="240" customWidth="1"/>
    <col min="15104" max="15104" width="11.28515625" style="240" customWidth="1"/>
    <col min="15105" max="15105" width="10.5703125" style="240" customWidth="1"/>
    <col min="15106" max="15106" width="13.5703125" style="240" customWidth="1"/>
    <col min="15107" max="15107" width="9.140625" style="240"/>
    <col min="15108" max="15108" width="10.85546875" style="240" customWidth="1"/>
    <col min="15109" max="15109" width="12.42578125" style="240" customWidth="1"/>
    <col min="15110" max="15357" width="9.140625" style="240"/>
    <col min="15358" max="15358" width="9.7109375" style="240" customWidth="1"/>
    <col min="15359" max="15359" width="63.85546875" style="240" customWidth="1"/>
    <col min="15360" max="15360" width="11.28515625" style="240" customWidth="1"/>
    <col min="15361" max="15361" width="10.5703125" style="240" customWidth="1"/>
    <col min="15362" max="15362" width="13.5703125" style="240" customWidth="1"/>
    <col min="15363" max="15363" width="9.140625" style="240"/>
    <col min="15364" max="15364" width="10.85546875" style="240" customWidth="1"/>
    <col min="15365" max="15365" width="12.42578125" style="240" customWidth="1"/>
    <col min="15366" max="15613" width="9.140625" style="240"/>
    <col min="15614" max="15614" width="9.7109375" style="240" customWidth="1"/>
    <col min="15615" max="15615" width="63.85546875" style="240" customWidth="1"/>
    <col min="15616" max="15616" width="11.28515625" style="240" customWidth="1"/>
    <col min="15617" max="15617" width="10.5703125" style="240" customWidth="1"/>
    <col min="15618" max="15618" width="13.5703125" style="240" customWidth="1"/>
    <col min="15619" max="15619" width="9.140625" style="240"/>
    <col min="15620" max="15620" width="10.85546875" style="240" customWidth="1"/>
    <col min="15621" max="15621" width="12.42578125" style="240" customWidth="1"/>
    <col min="15622" max="15869" width="9.140625" style="240"/>
    <col min="15870" max="15870" width="9.7109375" style="240" customWidth="1"/>
    <col min="15871" max="15871" width="63.85546875" style="240" customWidth="1"/>
    <col min="15872" max="15872" width="11.28515625" style="240" customWidth="1"/>
    <col min="15873" max="15873" width="10.5703125" style="240" customWidth="1"/>
    <col min="15874" max="15874" width="13.5703125" style="240" customWidth="1"/>
    <col min="15875" max="15875" width="9.140625" style="240"/>
    <col min="15876" max="15876" width="10.85546875" style="240" customWidth="1"/>
    <col min="15877" max="15877" width="12.42578125" style="240" customWidth="1"/>
    <col min="15878" max="16125" width="9.140625" style="240"/>
    <col min="16126" max="16126" width="9.7109375" style="240" customWidth="1"/>
    <col min="16127" max="16127" width="63.85546875" style="240" customWidth="1"/>
    <col min="16128" max="16128" width="11.28515625" style="240" customWidth="1"/>
    <col min="16129" max="16129" width="10.5703125" style="240" customWidth="1"/>
    <col min="16130" max="16130" width="13.5703125" style="240" customWidth="1"/>
    <col min="16131" max="16131" width="9.140625" style="240"/>
    <col min="16132" max="16132" width="10.85546875" style="240" customWidth="1"/>
    <col min="16133" max="16133" width="12.42578125" style="240" customWidth="1"/>
    <col min="16134" max="16384" width="9.140625" style="240"/>
  </cols>
  <sheetData>
    <row r="1" spans="1:16" x14ac:dyDescent="0.25">
      <c r="A1" s="35" t="s">
        <v>5121</v>
      </c>
      <c r="B1" s="35"/>
      <c r="C1" s="271"/>
      <c r="D1" s="272"/>
    </row>
    <row r="2" spans="1:16" customFormat="1" x14ac:dyDescent="0.25">
      <c r="A2" s="35" t="s">
        <v>5122</v>
      </c>
      <c r="B2" s="35"/>
      <c r="C2" s="35"/>
      <c r="D2" s="35"/>
      <c r="E2" s="270"/>
      <c r="H2" s="72"/>
      <c r="I2" s="269"/>
      <c r="J2" s="270"/>
      <c r="K2" s="270"/>
      <c r="L2" s="270"/>
      <c r="M2" s="270"/>
      <c r="N2" s="270"/>
      <c r="O2" s="270"/>
      <c r="P2" s="270"/>
    </row>
    <row r="3" spans="1:16" ht="30" x14ac:dyDescent="0.25">
      <c r="A3" s="273" t="s">
        <v>5123</v>
      </c>
      <c r="B3" s="274" t="s">
        <v>5129</v>
      </c>
      <c r="C3" s="275"/>
      <c r="D3" s="276"/>
    </row>
    <row r="4" spans="1:16" ht="30" x14ac:dyDescent="0.25">
      <c r="A4" s="277"/>
      <c r="B4" s="278" t="s">
        <v>5106</v>
      </c>
      <c r="C4" s="275"/>
      <c r="D4" s="276"/>
    </row>
    <row r="5" spans="1:16" x14ac:dyDescent="0.25">
      <c r="A5" s="277" t="s">
        <v>5124</v>
      </c>
      <c r="B5" s="278"/>
      <c r="C5" s="275"/>
      <c r="D5" s="276"/>
    </row>
    <row r="6" spans="1:16" ht="14.25" x14ac:dyDescent="0.2">
      <c r="A6" s="279"/>
      <c r="B6" s="280" t="s">
        <v>5104</v>
      </c>
      <c r="C6" s="281"/>
      <c r="D6" s="282" t="s">
        <v>5103</v>
      </c>
    </row>
    <row r="7" spans="1:16" ht="14.25" x14ac:dyDescent="0.2">
      <c r="A7" s="279"/>
      <c r="B7" s="283" t="s">
        <v>1609</v>
      </c>
      <c r="C7" s="281"/>
      <c r="D7" s="282"/>
    </row>
    <row r="8" spans="1:16" ht="14.25" x14ac:dyDescent="0.2">
      <c r="A8" s="284" t="s">
        <v>5045</v>
      </c>
      <c r="B8" s="285" t="s">
        <v>5128</v>
      </c>
      <c r="C8" s="286" t="s">
        <v>18</v>
      </c>
      <c r="D8" s="287">
        <v>9</v>
      </c>
    </row>
    <row r="9" spans="1:16" ht="14.25" x14ac:dyDescent="0.2">
      <c r="A9" s="288" t="s">
        <v>5044</v>
      </c>
      <c r="B9" s="285" t="s">
        <v>1403</v>
      </c>
      <c r="C9" s="286" t="s">
        <v>17</v>
      </c>
      <c r="D9" s="287">
        <v>18</v>
      </c>
    </row>
    <row r="10" spans="1:16" ht="14.25" x14ac:dyDescent="0.2">
      <c r="A10" s="289" t="s">
        <v>5048</v>
      </c>
      <c r="B10" s="290" t="s">
        <v>246</v>
      </c>
      <c r="C10" s="291" t="s">
        <v>17</v>
      </c>
      <c r="D10" s="287">
        <v>9</v>
      </c>
    </row>
    <row r="11" spans="1:16" ht="14.25" x14ac:dyDescent="0.2">
      <c r="A11" s="289" t="s">
        <v>5050</v>
      </c>
      <c r="B11" s="290" t="s">
        <v>235</v>
      </c>
      <c r="C11" s="291" t="s">
        <v>17</v>
      </c>
      <c r="D11" s="287">
        <v>3</v>
      </c>
    </row>
    <row r="12" spans="1:16" ht="14.25" x14ac:dyDescent="0.2">
      <c r="A12" s="292" t="s">
        <v>5049</v>
      </c>
      <c r="B12" s="285" t="s">
        <v>1073</v>
      </c>
      <c r="C12" s="293" t="s">
        <v>17</v>
      </c>
      <c r="D12" s="287">
        <v>3</v>
      </c>
    </row>
    <row r="13" spans="1:16" ht="14.25" x14ac:dyDescent="0.2">
      <c r="A13" s="289" t="s">
        <v>5051</v>
      </c>
      <c r="B13" s="290" t="s">
        <v>240</v>
      </c>
      <c r="C13" s="291" t="s">
        <v>17</v>
      </c>
      <c r="D13" s="287">
        <v>3</v>
      </c>
    </row>
    <row r="14" spans="1:16" ht="14.25" x14ac:dyDescent="0.2">
      <c r="A14" s="284" t="s">
        <v>5052</v>
      </c>
      <c r="B14" s="285" t="s">
        <v>65</v>
      </c>
      <c r="C14" s="286" t="s">
        <v>18</v>
      </c>
      <c r="D14" s="287">
        <v>16</v>
      </c>
    </row>
    <row r="15" spans="1:16" ht="14.25" x14ac:dyDescent="0.2">
      <c r="A15" s="284"/>
      <c r="B15" s="285"/>
      <c r="C15" s="286"/>
      <c r="D15" s="287"/>
    </row>
    <row r="16" spans="1:16" ht="14.25" x14ac:dyDescent="0.2">
      <c r="A16" s="284"/>
      <c r="B16" s="283" t="s">
        <v>5105</v>
      </c>
      <c r="C16" s="286" t="s">
        <v>26</v>
      </c>
      <c r="D16" s="287">
        <v>1</v>
      </c>
    </row>
    <row r="17" spans="1:4" ht="14.25" x14ac:dyDescent="0.2">
      <c r="A17" s="284"/>
      <c r="B17" s="283"/>
      <c r="C17" s="286"/>
      <c r="D17" s="287"/>
    </row>
    <row r="18" spans="1:4" ht="14.25" x14ac:dyDescent="0.2">
      <c r="A18" s="279"/>
      <c r="B18" s="283" t="s">
        <v>1610</v>
      </c>
      <c r="C18" s="281"/>
      <c r="D18" s="287"/>
    </row>
    <row r="19" spans="1:4" ht="25.5" x14ac:dyDescent="0.2">
      <c r="A19" s="294" t="s">
        <v>5045</v>
      </c>
      <c r="B19" s="295" t="s">
        <v>5043</v>
      </c>
      <c r="C19" s="281" t="s">
        <v>17</v>
      </c>
      <c r="D19" s="287">
        <v>1</v>
      </c>
    </row>
    <row r="20" spans="1:4" ht="25.5" x14ac:dyDescent="0.2">
      <c r="A20" s="294" t="s">
        <v>5044</v>
      </c>
      <c r="B20" s="295" t="s">
        <v>5046</v>
      </c>
      <c r="C20" s="281" t="s">
        <v>17</v>
      </c>
      <c r="D20" s="287">
        <v>2</v>
      </c>
    </row>
    <row r="21" spans="1:4" ht="14.25" x14ac:dyDescent="0.2">
      <c r="A21" s="294" t="s">
        <v>5048</v>
      </c>
      <c r="B21" s="296" t="s">
        <v>5047</v>
      </c>
      <c r="C21" s="281" t="s">
        <v>20</v>
      </c>
      <c r="D21" s="287">
        <v>3</v>
      </c>
    </row>
    <row r="22" spans="1:4" ht="14.25" x14ac:dyDescent="0.2">
      <c r="A22" s="294" t="s">
        <v>5050</v>
      </c>
      <c r="B22" s="297" t="s">
        <v>5108</v>
      </c>
      <c r="C22" s="281" t="s">
        <v>18</v>
      </c>
      <c r="D22" s="287">
        <v>3</v>
      </c>
    </row>
    <row r="23" spans="1:4" ht="14.25" x14ac:dyDescent="0.2">
      <c r="A23" s="294" t="s">
        <v>5049</v>
      </c>
      <c r="B23" s="297" t="s">
        <v>5109</v>
      </c>
      <c r="C23" s="281" t="s">
        <v>18</v>
      </c>
      <c r="D23" s="287">
        <v>6</v>
      </c>
    </row>
    <row r="24" spans="1:4" ht="14.25" x14ac:dyDescent="0.2">
      <c r="A24" s="294" t="s">
        <v>5051</v>
      </c>
      <c r="B24" s="296" t="s">
        <v>5110</v>
      </c>
      <c r="C24" s="281" t="s">
        <v>17</v>
      </c>
      <c r="D24" s="287">
        <v>6</v>
      </c>
    </row>
    <row r="25" spans="1:4" ht="14.25" x14ac:dyDescent="0.2">
      <c r="A25" s="294" t="s">
        <v>5052</v>
      </c>
      <c r="B25" s="296" t="s">
        <v>5111</v>
      </c>
      <c r="C25" s="281" t="s">
        <v>17</v>
      </c>
      <c r="D25" s="287">
        <v>12</v>
      </c>
    </row>
    <row r="26" spans="1:4" ht="14.25" x14ac:dyDescent="0.2">
      <c r="A26" s="294" t="s">
        <v>5054</v>
      </c>
      <c r="B26" s="296" t="s">
        <v>4666</v>
      </c>
      <c r="C26" s="281" t="s">
        <v>17</v>
      </c>
      <c r="D26" s="287">
        <v>3</v>
      </c>
    </row>
    <row r="27" spans="1:4" ht="14.25" x14ac:dyDescent="0.2">
      <c r="A27" s="294" t="s">
        <v>5055</v>
      </c>
      <c r="B27" s="296" t="s">
        <v>4656</v>
      </c>
      <c r="C27" s="281" t="s">
        <v>17</v>
      </c>
      <c r="D27" s="287">
        <v>6</v>
      </c>
    </row>
    <row r="28" spans="1:4" ht="14.25" x14ac:dyDescent="0.2">
      <c r="A28" s="279"/>
      <c r="B28" s="280"/>
      <c r="C28" s="281"/>
      <c r="D28" s="287"/>
    </row>
    <row r="29" spans="1:4" ht="14.25" x14ac:dyDescent="0.2">
      <c r="A29" s="279"/>
      <c r="B29" s="280" t="s">
        <v>5042</v>
      </c>
      <c r="C29" s="281"/>
      <c r="D29" s="287"/>
    </row>
    <row r="30" spans="1:4" ht="14.25" x14ac:dyDescent="0.2">
      <c r="A30" s="298"/>
      <c r="B30" s="283" t="s">
        <v>1609</v>
      </c>
      <c r="C30" s="299"/>
      <c r="D30" s="299"/>
    </row>
    <row r="31" spans="1:4" ht="25.5" x14ac:dyDescent="0.2">
      <c r="A31" s="284" t="s">
        <v>5045</v>
      </c>
      <c r="B31" s="285" t="s">
        <v>1269</v>
      </c>
      <c r="C31" s="286" t="s">
        <v>17</v>
      </c>
      <c r="D31" s="293">
        <v>6</v>
      </c>
    </row>
    <row r="32" spans="1:4" ht="25.5" x14ac:dyDescent="0.2">
      <c r="A32" s="284" t="s">
        <v>5044</v>
      </c>
      <c r="B32" s="285" t="s">
        <v>1268</v>
      </c>
      <c r="C32" s="286" t="s">
        <v>18</v>
      </c>
      <c r="D32" s="293">
        <v>75</v>
      </c>
    </row>
    <row r="33" spans="1:17" s="62" customFormat="1" ht="25.5" x14ac:dyDescent="0.2">
      <c r="A33" s="284" t="s">
        <v>5048</v>
      </c>
      <c r="B33" s="285" t="s">
        <v>1153</v>
      </c>
      <c r="C33" s="286" t="s">
        <v>18</v>
      </c>
      <c r="D33" s="289" t="s">
        <v>5062</v>
      </c>
    </row>
    <row r="34" spans="1:17" s="62" customFormat="1" ht="12.75" x14ac:dyDescent="0.2">
      <c r="A34" s="284" t="s">
        <v>5050</v>
      </c>
      <c r="B34" s="285" t="s">
        <v>184</v>
      </c>
      <c r="C34" s="286" t="s">
        <v>18</v>
      </c>
      <c r="D34" s="289" t="s">
        <v>5065</v>
      </c>
    </row>
    <row r="35" spans="1:17" s="62" customFormat="1" ht="12.75" x14ac:dyDescent="0.2">
      <c r="A35" s="284" t="s">
        <v>5049</v>
      </c>
      <c r="B35" s="285" t="s">
        <v>29</v>
      </c>
      <c r="C35" s="286" t="s">
        <v>17</v>
      </c>
      <c r="D35" s="289" t="s">
        <v>5041</v>
      </c>
    </row>
    <row r="36" spans="1:17" s="62" customFormat="1" ht="12.75" x14ac:dyDescent="0.2">
      <c r="A36" s="284" t="s">
        <v>5051</v>
      </c>
      <c r="B36" s="285" t="s">
        <v>489</v>
      </c>
      <c r="C36" s="286" t="s">
        <v>460</v>
      </c>
      <c r="D36" s="289" t="s">
        <v>5059</v>
      </c>
    </row>
    <row r="37" spans="1:17" s="62" customFormat="1" ht="12.75" x14ac:dyDescent="0.2">
      <c r="A37" s="284" t="s">
        <v>5052</v>
      </c>
      <c r="B37" s="285" t="s">
        <v>5112</v>
      </c>
      <c r="C37" s="286" t="s">
        <v>18</v>
      </c>
      <c r="D37" s="289" t="s">
        <v>5067</v>
      </c>
    </row>
    <row r="38" spans="1:17" s="62" customFormat="1" ht="12.75" x14ac:dyDescent="0.2">
      <c r="A38" s="284" t="s">
        <v>5054</v>
      </c>
      <c r="B38" s="285" t="s">
        <v>5113</v>
      </c>
      <c r="C38" s="286" t="s">
        <v>18</v>
      </c>
      <c r="D38" s="289" t="s">
        <v>5064</v>
      </c>
    </row>
    <row r="39" spans="1:17" s="62" customFormat="1" ht="12.75" x14ac:dyDescent="0.2">
      <c r="A39" s="284" t="s">
        <v>5055</v>
      </c>
      <c r="B39" s="285" t="s">
        <v>5066</v>
      </c>
      <c r="C39" s="286" t="s">
        <v>18</v>
      </c>
      <c r="D39" s="289" t="s">
        <v>2129</v>
      </c>
    </row>
    <row r="40" spans="1:17" s="62" customFormat="1" ht="12.75" x14ac:dyDescent="0.2">
      <c r="A40" s="284" t="s">
        <v>5076</v>
      </c>
      <c r="B40" s="285" t="s">
        <v>5114</v>
      </c>
      <c r="C40" s="286" t="s">
        <v>17</v>
      </c>
      <c r="D40" s="289" t="s">
        <v>5061</v>
      </c>
    </row>
    <row r="41" spans="1:17" s="62" customFormat="1" ht="12.75" x14ac:dyDescent="0.2">
      <c r="A41" s="284" t="s">
        <v>5077</v>
      </c>
      <c r="B41" s="285" t="s">
        <v>1403</v>
      </c>
      <c r="C41" s="286" t="s">
        <v>17</v>
      </c>
      <c r="D41" s="289" t="s">
        <v>5068</v>
      </c>
    </row>
    <row r="42" spans="1:17" s="62" customFormat="1" ht="25.5" x14ac:dyDescent="0.2">
      <c r="A42" s="284" t="s">
        <v>5053</v>
      </c>
      <c r="B42" s="285" t="s">
        <v>5115</v>
      </c>
      <c r="C42" s="286" t="s">
        <v>17</v>
      </c>
      <c r="D42" s="289" t="s">
        <v>2129</v>
      </c>
    </row>
    <row r="43" spans="1:17" s="62" customFormat="1" ht="12.75" x14ac:dyDescent="0.2">
      <c r="A43" s="284" t="s">
        <v>5075</v>
      </c>
      <c r="B43" s="285" t="s">
        <v>254</v>
      </c>
      <c r="C43" s="286" t="s">
        <v>5101</v>
      </c>
      <c r="D43" s="289" t="s">
        <v>5057</v>
      </c>
    </row>
    <row r="44" spans="1:17" s="62" customFormat="1" ht="12.75" x14ac:dyDescent="0.2">
      <c r="A44" s="284" t="s">
        <v>5078</v>
      </c>
      <c r="B44" s="285" t="s">
        <v>208</v>
      </c>
      <c r="C44" s="286" t="s">
        <v>5101</v>
      </c>
      <c r="D44" s="289" t="s">
        <v>5056</v>
      </c>
    </row>
    <row r="45" spans="1:17" s="62" customFormat="1" ht="12.75" x14ac:dyDescent="0.2">
      <c r="A45" s="284" t="s">
        <v>5079</v>
      </c>
      <c r="B45" s="285" t="s">
        <v>91</v>
      </c>
      <c r="C45" s="286" t="s">
        <v>5101</v>
      </c>
      <c r="D45" s="289" t="s">
        <v>5063</v>
      </c>
    </row>
    <row r="46" spans="1:17" s="59" customFormat="1" ht="15.75" x14ac:dyDescent="0.25">
      <c r="A46" s="289" t="s">
        <v>5080</v>
      </c>
      <c r="B46" s="290" t="s">
        <v>235</v>
      </c>
      <c r="C46" s="286" t="s">
        <v>17</v>
      </c>
      <c r="D46" s="289" t="s">
        <v>5058</v>
      </c>
      <c r="E46" s="60"/>
      <c r="F46" s="60"/>
      <c r="G46" s="60"/>
      <c r="H46" s="60"/>
      <c r="I46" s="244"/>
      <c r="J46" s="245"/>
      <c r="K46" s="242"/>
      <c r="L46" s="246"/>
      <c r="M46" s="243"/>
      <c r="N46" s="247"/>
      <c r="O46" s="247"/>
      <c r="P46" s="247"/>
      <c r="Q46" s="60"/>
    </row>
    <row r="47" spans="1:17" s="59" customFormat="1" ht="15.75" x14ac:dyDescent="0.25">
      <c r="A47" s="289" t="s">
        <v>5081</v>
      </c>
      <c r="B47" s="290" t="s">
        <v>237</v>
      </c>
      <c r="C47" s="286" t="s">
        <v>17</v>
      </c>
      <c r="D47" s="289" t="s">
        <v>5058</v>
      </c>
      <c r="E47" s="60"/>
      <c r="F47" s="60"/>
      <c r="G47" s="60"/>
      <c r="H47" s="60"/>
      <c r="I47" s="244"/>
      <c r="J47" s="245"/>
      <c r="K47" s="242"/>
      <c r="L47" s="246"/>
      <c r="M47" s="243"/>
      <c r="N47" s="247"/>
      <c r="O47" s="247"/>
      <c r="P47" s="247"/>
      <c r="Q47" s="60"/>
    </row>
    <row r="48" spans="1:17" s="59" customFormat="1" ht="15.75" x14ac:dyDescent="0.25">
      <c r="A48" s="284" t="s">
        <v>5082</v>
      </c>
      <c r="B48" s="290" t="s">
        <v>246</v>
      </c>
      <c r="C48" s="286" t="s">
        <v>17</v>
      </c>
      <c r="D48" s="289" t="s">
        <v>5058</v>
      </c>
      <c r="E48" s="60"/>
      <c r="F48" s="60"/>
      <c r="G48" s="60"/>
      <c r="H48" s="60"/>
      <c r="I48" s="244"/>
      <c r="J48" s="245"/>
      <c r="K48" s="242"/>
      <c r="L48" s="246"/>
      <c r="M48" s="243"/>
      <c r="N48" s="247"/>
      <c r="O48" s="247"/>
      <c r="P48" s="247"/>
      <c r="Q48" s="60"/>
    </row>
    <row r="49" spans="1:17" s="59" customFormat="1" ht="15.75" x14ac:dyDescent="0.25">
      <c r="A49" s="284" t="s">
        <v>5083</v>
      </c>
      <c r="B49" s="290" t="s">
        <v>5060</v>
      </c>
      <c r="C49" s="286" t="s">
        <v>17</v>
      </c>
      <c r="D49" s="289" t="s">
        <v>5059</v>
      </c>
      <c r="E49" s="60"/>
      <c r="F49" s="60"/>
      <c r="G49" s="60"/>
      <c r="H49" s="60"/>
      <c r="I49" s="244"/>
      <c r="J49" s="245"/>
      <c r="K49" s="242"/>
      <c r="L49" s="246"/>
      <c r="M49" s="243"/>
      <c r="N49" s="247"/>
      <c r="O49" s="247"/>
      <c r="P49" s="247"/>
      <c r="Q49" s="60"/>
    </row>
    <row r="50" spans="1:17" s="30" customFormat="1" ht="12.75" x14ac:dyDescent="0.2">
      <c r="A50" s="284" t="s">
        <v>5084</v>
      </c>
      <c r="B50" s="290" t="s">
        <v>306</v>
      </c>
      <c r="C50" s="292" t="s">
        <v>28</v>
      </c>
      <c r="D50" s="300">
        <v>0.1</v>
      </c>
    </row>
    <row r="51" spans="1:17" s="30" customFormat="1" ht="12.75" x14ac:dyDescent="0.2">
      <c r="A51" s="284" t="s">
        <v>5085</v>
      </c>
      <c r="B51" s="290" t="s">
        <v>308</v>
      </c>
      <c r="C51" s="292" t="s">
        <v>28</v>
      </c>
      <c r="D51" s="300">
        <v>0.1</v>
      </c>
    </row>
    <row r="52" spans="1:17" s="30" customFormat="1" ht="12.75" x14ac:dyDescent="0.2">
      <c r="A52" s="284" t="s">
        <v>5086</v>
      </c>
      <c r="B52" s="290" t="s">
        <v>44</v>
      </c>
      <c r="C52" s="292" t="s">
        <v>26</v>
      </c>
      <c r="D52" s="300">
        <v>1</v>
      </c>
    </row>
    <row r="53" spans="1:17" s="30" customFormat="1" ht="12.75" x14ac:dyDescent="0.2">
      <c r="A53" s="284" t="s">
        <v>5087</v>
      </c>
      <c r="B53" s="290" t="s">
        <v>236</v>
      </c>
      <c r="C53" s="286" t="s">
        <v>87</v>
      </c>
      <c r="D53" s="289" t="s">
        <v>5041</v>
      </c>
    </row>
    <row r="54" spans="1:17" s="30" customFormat="1" ht="12.75" x14ac:dyDescent="0.2">
      <c r="A54" s="284" t="s">
        <v>5088</v>
      </c>
      <c r="B54" s="290" t="s">
        <v>238</v>
      </c>
      <c r="C54" s="286" t="s">
        <v>87</v>
      </c>
      <c r="D54" s="289" t="s">
        <v>5058</v>
      </c>
    </row>
    <row r="55" spans="1:17" s="30" customFormat="1" ht="12.75" x14ac:dyDescent="0.2">
      <c r="A55" s="289" t="s">
        <v>5089</v>
      </c>
      <c r="B55" s="285" t="s">
        <v>250</v>
      </c>
      <c r="C55" s="286" t="s">
        <v>5101</v>
      </c>
      <c r="D55" s="300">
        <v>13</v>
      </c>
    </row>
    <row r="56" spans="1:17" s="30" customFormat="1" ht="12.75" x14ac:dyDescent="0.2">
      <c r="A56" s="284" t="s">
        <v>5090</v>
      </c>
      <c r="B56" s="285" t="s">
        <v>256</v>
      </c>
      <c r="C56" s="286" t="s">
        <v>5101</v>
      </c>
      <c r="D56" s="300">
        <v>10</v>
      </c>
    </row>
    <row r="57" spans="1:17" s="30" customFormat="1" ht="12.75" x14ac:dyDescent="0.2">
      <c r="A57" s="284" t="s">
        <v>5091</v>
      </c>
      <c r="B57" s="285" t="s">
        <v>65</v>
      </c>
      <c r="C57" s="292" t="s">
        <v>18</v>
      </c>
      <c r="D57" s="300">
        <v>4</v>
      </c>
    </row>
    <row r="58" spans="1:17" s="30" customFormat="1" ht="12.75" x14ac:dyDescent="0.2">
      <c r="A58" s="284" t="s">
        <v>5092</v>
      </c>
      <c r="B58" s="290" t="s">
        <v>733</v>
      </c>
      <c r="C58" s="292" t="s">
        <v>17</v>
      </c>
      <c r="D58" s="300">
        <v>3</v>
      </c>
    </row>
    <row r="59" spans="1:17" s="30" customFormat="1" ht="12.75" x14ac:dyDescent="0.2">
      <c r="A59" s="284"/>
      <c r="B59" s="290"/>
      <c r="C59" s="292"/>
      <c r="D59" s="300"/>
    </row>
    <row r="60" spans="1:17" s="30" customFormat="1" ht="12.75" x14ac:dyDescent="0.2">
      <c r="A60" s="284"/>
      <c r="B60" s="283" t="s">
        <v>5105</v>
      </c>
      <c r="C60" s="292" t="s">
        <v>26</v>
      </c>
      <c r="D60" s="300">
        <v>1</v>
      </c>
    </row>
    <row r="61" spans="1:17" s="30" customFormat="1" ht="12.75" x14ac:dyDescent="0.2">
      <c r="A61" s="284"/>
      <c r="B61" s="283"/>
      <c r="C61" s="292"/>
      <c r="D61" s="300"/>
    </row>
    <row r="62" spans="1:17" s="241" customFormat="1" ht="12.75" x14ac:dyDescent="0.2">
      <c r="A62" s="301"/>
      <c r="B62" s="283" t="s">
        <v>1610</v>
      </c>
      <c r="C62" s="302"/>
      <c r="D62" s="303"/>
    </row>
    <row r="63" spans="1:17" s="241" customFormat="1" ht="12.75" x14ac:dyDescent="0.2">
      <c r="A63" s="301" t="s">
        <v>5045</v>
      </c>
      <c r="B63" s="296" t="s">
        <v>2547</v>
      </c>
      <c r="C63" s="302" t="s">
        <v>18</v>
      </c>
      <c r="D63" s="303">
        <v>229</v>
      </c>
    </row>
    <row r="64" spans="1:17" s="241" customFormat="1" ht="12.75" x14ac:dyDescent="0.2">
      <c r="A64" s="301" t="s">
        <v>5044</v>
      </c>
      <c r="B64" s="296" t="s">
        <v>2793</v>
      </c>
      <c r="C64" s="302" t="s">
        <v>17</v>
      </c>
      <c r="D64" s="303">
        <v>4</v>
      </c>
    </row>
    <row r="65" spans="1:4" s="241" customFormat="1" ht="12.75" x14ac:dyDescent="0.2">
      <c r="A65" s="301" t="s">
        <v>5048</v>
      </c>
      <c r="B65" s="304" t="s">
        <v>2956</v>
      </c>
      <c r="C65" s="302" t="s">
        <v>17</v>
      </c>
      <c r="D65" s="303">
        <v>1</v>
      </c>
    </row>
    <row r="66" spans="1:4" s="241" customFormat="1" ht="12.75" x14ac:dyDescent="0.2">
      <c r="A66" s="301" t="s">
        <v>5050</v>
      </c>
      <c r="B66" s="296" t="s">
        <v>5120</v>
      </c>
      <c r="C66" s="302" t="s">
        <v>17</v>
      </c>
      <c r="D66" s="303">
        <v>8</v>
      </c>
    </row>
    <row r="67" spans="1:4" s="241" customFormat="1" ht="12.75" x14ac:dyDescent="0.2">
      <c r="A67" s="301" t="s">
        <v>5049</v>
      </c>
      <c r="B67" s="296" t="s">
        <v>5069</v>
      </c>
      <c r="C67" s="305" t="s">
        <v>17</v>
      </c>
      <c r="D67" s="306">
        <v>2</v>
      </c>
    </row>
    <row r="68" spans="1:4" s="241" customFormat="1" ht="12.75" x14ac:dyDescent="0.2">
      <c r="A68" s="301" t="s">
        <v>5051</v>
      </c>
      <c r="B68" s="296" t="s">
        <v>1884</v>
      </c>
      <c r="C68" s="286" t="s">
        <v>18</v>
      </c>
      <c r="D68" s="307">
        <v>75</v>
      </c>
    </row>
    <row r="69" spans="1:4" ht="12.75" customHeight="1" x14ac:dyDescent="0.2">
      <c r="A69" s="301" t="s">
        <v>5052</v>
      </c>
      <c r="B69" s="296" t="s">
        <v>1885</v>
      </c>
      <c r="C69" s="308" t="s">
        <v>17</v>
      </c>
      <c r="D69" s="308">
        <v>4</v>
      </c>
    </row>
    <row r="70" spans="1:4" ht="14.25" x14ac:dyDescent="0.2">
      <c r="A70" s="301" t="s">
        <v>5054</v>
      </c>
      <c r="B70" s="296" t="s">
        <v>3004</v>
      </c>
      <c r="C70" s="309" t="s">
        <v>18</v>
      </c>
      <c r="D70" s="286">
        <v>70</v>
      </c>
    </row>
    <row r="71" spans="1:4" ht="14.25" x14ac:dyDescent="0.2">
      <c r="A71" s="301" t="s">
        <v>5055</v>
      </c>
      <c r="B71" s="296" t="s">
        <v>5070</v>
      </c>
      <c r="C71" s="309" t="s">
        <v>18</v>
      </c>
      <c r="D71" s="286">
        <v>40</v>
      </c>
    </row>
    <row r="72" spans="1:4" ht="14.25" x14ac:dyDescent="0.2">
      <c r="A72" s="301" t="s">
        <v>5076</v>
      </c>
      <c r="B72" s="296" t="s">
        <v>5071</v>
      </c>
      <c r="C72" s="309" t="s">
        <v>18</v>
      </c>
      <c r="D72" s="286">
        <v>1</v>
      </c>
    </row>
    <row r="73" spans="1:4" ht="25.5" x14ac:dyDescent="0.2">
      <c r="A73" s="301" t="s">
        <v>5077</v>
      </c>
      <c r="B73" s="310" t="s">
        <v>5072</v>
      </c>
      <c r="C73" s="311" t="s">
        <v>17</v>
      </c>
      <c r="D73" s="312" t="s">
        <v>2129</v>
      </c>
    </row>
    <row r="74" spans="1:4" ht="14.25" x14ac:dyDescent="0.2">
      <c r="A74" s="301" t="s">
        <v>5053</v>
      </c>
      <c r="B74" s="313" t="s">
        <v>5073</v>
      </c>
      <c r="C74" s="308" t="s">
        <v>17</v>
      </c>
      <c r="D74" s="314" t="s">
        <v>5058</v>
      </c>
    </row>
    <row r="75" spans="1:4" ht="14.25" x14ac:dyDescent="0.2">
      <c r="A75" s="301" t="s">
        <v>5075</v>
      </c>
      <c r="B75" s="313" t="s">
        <v>1869</v>
      </c>
      <c r="C75" s="308" t="s">
        <v>20</v>
      </c>
      <c r="D75" s="314" t="s">
        <v>2129</v>
      </c>
    </row>
    <row r="76" spans="1:4" ht="14.25" x14ac:dyDescent="0.2">
      <c r="A76" s="301" t="s">
        <v>5078</v>
      </c>
      <c r="B76" s="296" t="s">
        <v>4642</v>
      </c>
      <c r="C76" s="308" t="s">
        <v>17</v>
      </c>
      <c r="D76" s="314" t="s">
        <v>5058</v>
      </c>
    </row>
    <row r="77" spans="1:4" ht="14.25" x14ac:dyDescent="0.2">
      <c r="A77" s="301" t="s">
        <v>5079</v>
      </c>
      <c r="B77" s="296" t="s">
        <v>4664</v>
      </c>
      <c r="C77" s="308" t="s">
        <v>17</v>
      </c>
      <c r="D77" s="314" t="s">
        <v>5058</v>
      </c>
    </row>
    <row r="78" spans="1:4" ht="14.25" x14ac:dyDescent="0.2">
      <c r="A78" s="301" t="s">
        <v>5080</v>
      </c>
      <c r="B78" s="296" t="s">
        <v>4630</v>
      </c>
      <c r="C78" s="308" t="s">
        <v>17</v>
      </c>
      <c r="D78" s="314" t="s">
        <v>5058</v>
      </c>
    </row>
    <row r="79" spans="1:4" ht="14.25" x14ac:dyDescent="0.2">
      <c r="A79" s="301" t="s">
        <v>5081</v>
      </c>
      <c r="B79" s="296" t="s">
        <v>5074</v>
      </c>
      <c r="C79" s="308" t="s">
        <v>5102</v>
      </c>
      <c r="D79" s="314" t="s">
        <v>5057</v>
      </c>
    </row>
    <row r="80" spans="1:4" ht="14.25" x14ac:dyDescent="0.2">
      <c r="A80" s="294"/>
      <c r="B80" s="296"/>
      <c r="C80" s="308"/>
      <c r="D80" s="314"/>
    </row>
    <row r="81" spans="1:4" ht="14.25" x14ac:dyDescent="0.2">
      <c r="A81" s="279"/>
      <c r="B81" s="280" t="s">
        <v>5093</v>
      </c>
      <c r="C81" s="281"/>
      <c r="D81" s="287"/>
    </row>
    <row r="82" spans="1:4" ht="14.25" x14ac:dyDescent="0.2">
      <c r="A82" s="298"/>
      <c r="B82" s="283" t="s">
        <v>1609</v>
      </c>
      <c r="C82" s="299"/>
      <c r="D82" s="299"/>
    </row>
    <row r="83" spans="1:4" ht="25.5" x14ac:dyDescent="0.2">
      <c r="A83" s="284" t="s">
        <v>5045</v>
      </c>
      <c r="B83" s="285" t="s">
        <v>1269</v>
      </c>
      <c r="C83" s="286" t="s">
        <v>17</v>
      </c>
      <c r="D83" s="293">
        <v>4</v>
      </c>
    </row>
    <row r="84" spans="1:4" ht="25.5" x14ac:dyDescent="0.2">
      <c r="A84" s="284" t="s">
        <v>5044</v>
      </c>
      <c r="B84" s="285" t="s">
        <v>1268</v>
      </c>
      <c r="C84" s="286" t="s">
        <v>18</v>
      </c>
      <c r="D84" s="293">
        <v>91</v>
      </c>
    </row>
    <row r="85" spans="1:4" ht="14.25" x14ac:dyDescent="0.2">
      <c r="A85" s="284" t="s">
        <v>5048</v>
      </c>
      <c r="B85" s="285" t="s">
        <v>192</v>
      </c>
      <c r="C85" s="286" t="s">
        <v>18</v>
      </c>
      <c r="D85" s="293">
        <v>7</v>
      </c>
    </row>
    <row r="86" spans="1:4" ht="14.25" x14ac:dyDescent="0.2">
      <c r="A86" s="284" t="s">
        <v>5050</v>
      </c>
      <c r="B86" s="285" t="s">
        <v>184</v>
      </c>
      <c r="C86" s="286" t="s">
        <v>18</v>
      </c>
      <c r="D86" s="289" t="s">
        <v>5094</v>
      </c>
    </row>
    <row r="87" spans="1:4" ht="14.25" x14ac:dyDescent="0.2">
      <c r="A87" s="284" t="s">
        <v>5049</v>
      </c>
      <c r="B87" s="285" t="s">
        <v>29</v>
      </c>
      <c r="C87" s="286" t="s">
        <v>17</v>
      </c>
      <c r="D87" s="289" t="s">
        <v>5058</v>
      </c>
    </row>
    <row r="88" spans="1:4" ht="14.25" x14ac:dyDescent="0.2">
      <c r="A88" s="284" t="s">
        <v>5051</v>
      </c>
      <c r="B88" s="285" t="s">
        <v>489</v>
      </c>
      <c r="C88" s="286" t="s">
        <v>460</v>
      </c>
      <c r="D88" s="289" t="s">
        <v>2129</v>
      </c>
    </row>
    <row r="89" spans="1:4" ht="14.25" x14ac:dyDescent="0.2">
      <c r="A89" s="284" t="s">
        <v>5052</v>
      </c>
      <c r="B89" s="285" t="s">
        <v>5119</v>
      </c>
      <c r="C89" s="286" t="s">
        <v>18</v>
      </c>
      <c r="D89" s="289" t="s">
        <v>5097</v>
      </c>
    </row>
    <row r="90" spans="1:4" ht="14.25" x14ac:dyDescent="0.2">
      <c r="A90" s="284" t="s">
        <v>5054</v>
      </c>
      <c r="B90" s="285" t="s">
        <v>5118</v>
      </c>
      <c r="C90" s="286" t="s">
        <v>18</v>
      </c>
      <c r="D90" s="289" t="s">
        <v>5096</v>
      </c>
    </row>
    <row r="91" spans="1:4" ht="14.25" x14ac:dyDescent="0.2">
      <c r="A91" s="284" t="s">
        <v>5055</v>
      </c>
      <c r="B91" s="285" t="s">
        <v>703</v>
      </c>
      <c r="C91" s="286" t="s">
        <v>17</v>
      </c>
      <c r="D91" s="289" t="s">
        <v>2129</v>
      </c>
    </row>
    <row r="92" spans="1:4" ht="14.25" x14ac:dyDescent="0.2">
      <c r="A92" s="284" t="s">
        <v>5076</v>
      </c>
      <c r="B92" s="285" t="s">
        <v>0</v>
      </c>
      <c r="C92" s="286" t="s">
        <v>17</v>
      </c>
      <c r="D92" s="289" t="s">
        <v>2129</v>
      </c>
    </row>
    <row r="93" spans="1:4" ht="14.25" x14ac:dyDescent="0.2">
      <c r="A93" s="284" t="s">
        <v>5077</v>
      </c>
      <c r="B93" s="285" t="s">
        <v>5117</v>
      </c>
      <c r="C93" s="286" t="s">
        <v>17</v>
      </c>
      <c r="D93" s="289" t="s">
        <v>5041</v>
      </c>
    </row>
    <row r="94" spans="1:4" ht="14.25" x14ac:dyDescent="0.2">
      <c r="A94" s="284" t="s">
        <v>5053</v>
      </c>
      <c r="B94" s="285" t="s">
        <v>1403</v>
      </c>
      <c r="C94" s="286" t="s">
        <v>17</v>
      </c>
      <c r="D94" s="289" t="s">
        <v>5061</v>
      </c>
    </row>
    <row r="95" spans="1:4" ht="14.25" x14ac:dyDescent="0.2">
      <c r="A95" s="284" t="s">
        <v>5075</v>
      </c>
      <c r="B95" s="285" t="s">
        <v>91</v>
      </c>
      <c r="C95" s="286" t="s">
        <v>5101</v>
      </c>
      <c r="D95" s="289" t="s">
        <v>5095</v>
      </c>
    </row>
    <row r="96" spans="1:4" ht="14.25" x14ac:dyDescent="0.2">
      <c r="A96" s="284" t="s">
        <v>5078</v>
      </c>
      <c r="B96" s="290" t="s">
        <v>306</v>
      </c>
      <c r="C96" s="292" t="s">
        <v>28</v>
      </c>
      <c r="D96" s="300">
        <v>0.1</v>
      </c>
    </row>
    <row r="97" spans="1:4" ht="14.25" x14ac:dyDescent="0.2">
      <c r="A97" s="284" t="s">
        <v>5079</v>
      </c>
      <c r="B97" s="290" t="s">
        <v>308</v>
      </c>
      <c r="C97" s="292" t="s">
        <v>28</v>
      </c>
      <c r="D97" s="300">
        <v>0.1</v>
      </c>
    </row>
    <row r="98" spans="1:4" ht="14.25" x14ac:dyDescent="0.2">
      <c r="A98" s="284" t="s">
        <v>5080</v>
      </c>
      <c r="B98" s="290" t="s">
        <v>44</v>
      </c>
      <c r="C98" s="292" t="s">
        <v>26</v>
      </c>
      <c r="D98" s="300">
        <v>1</v>
      </c>
    </row>
    <row r="99" spans="1:4" ht="14.25" x14ac:dyDescent="0.2">
      <c r="A99" s="284"/>
      <c r="B99" s="290"/>
      <c r="C99" s="292"/>
      <c r="D99" s="300"/>
    </row>
    <row r="100" spans="1:4" ht="14.25" x14ac:dyDescent="0.2">
      <c r="A100" s="284"/>
      <c r="B100" s="283" t="s">
        <v>5105</v>
      </c>
      <c r="C100" s="292" t="s">
        <v>26</v>
      </c>
      <c r="D100" s="300">
        <v>1</v>
      </c>
    </row>
    <row r="101" spans="1:4" ht="14.25" x14ac:dyDescent="0.2">
      <c r="A101" s="284"/>
      <c r="B101" s="283"/>
      <c r="C101" s="292"/>
      <c r="D101" s="300"/>
    </row>
    <row r="102" spans="1:4" ht="14.25" x14ac:dyDescent="0.2">
      <c r="A102" s="301"/>
      <c r="B102" s="283" t="s">
        <v>1610</v>
      </c>
      <c r="C102" s="302"/>
      <c r="D102" s="303"/>
    </row>
    <row r="103" spans="1:4" ht="14.25" x14ac:dyDescent="0.2">
      <c r="A103" s="301" t="s">
        <v>5045</v>
      </c>
      <c r="B103" s="296" t="s">
        <v>2545</v>
      </c>
      <c r="C103" s="302" t="s">
        <v>18</v>
      </c>
      <c r="D103" s="303">
        <v>112</v>
      </c>
    </row>
    <row r="104" spans="1:4" ht="14.25" x14ac:dyDescent="0.2">
      <c r="A104" s="301" t="s">
        <v>5044</v>
      </c>
      <c r="B104" s="296" t="s">
        <v>2793</v>
      </c>
      <c r="C104" s="302" t="s">
        <v>17</v>
      </c>
      <c r="D104" s="303">
        <v>2</v>
      </c>
    </row>
    <row r="105" spans="1:4" ht="14.25" x14ac:dyDescent="0.2">
      <c r="A105" s="301" t="s">
        <v>5048</v>
      </c>
      <c r="B105" s="296" t="s">
        <v>5116</v>
      </c>
      <c r="C105" s="302" t="s">
        <v>17</v>
      </c>
      <c r="D105" s="303">
        <v>4</v>
      </c>
    </row>
    <row r="106" spans="1:4" ht="14.25" x14ac:dyDescent="0.2">
      <c r="A106" s="301" t="s">
        <v>5050</v>
      </c>
      <c r="B106" s="296" t="s">
        <v>5069</v>
      </c>
      <c r="C106" s="305" t="s">
        <v>17</v>
      </c>
      <c r="D106" s="306">
        <v>3</v>
      </c>
    </row>
    <row r="107" spans="1:4" ht="14.25" x14ac:dyDescent="0.2">
      <c r="A107" s="301" t="s">
        <v>5049</v>
      </c>
      <c r="B107" s="296" t="s">
        <v>1884</v>
      </c>
      <c r="C107" s="286" t="s">
        <v>18</v>
      </c>
      <c r="D107" s="307">
        <v>91</v>
      </c>
    </row>
    <row r="108" spans="1:4" ht="14.25" x14ac:dyDescent="0.2">
      <c r="A108" s="301" t="s">
        <v>5051</v>
      </c>
      <c r="B108" s="296" t="s">
        <v>1885</v>
      </c>
      <c r="C108" s="308" t="s">
        <v>17</v>
      </c>
      <c r="D108" s="308">
        <v>2</v>
      </c>
    </row>
    <row r="109" spans="1:4" ht="14.25" x14ac:dyDescent="0.2">
      <c r="A109" s="301" t="s">
        <v>5052</v>
      </c>
      <c r="B109" s="304" t="s">
        <v>3028</v>
      </c>
      <c r="C109" s="308" t="s">
        <v>18</v>
      </c>
      <c r="D109" s="308">
        <v>12</v>
      </c>
    </row>
    <row r="110" spans="1:4" ht="14.25" x14ac:dyDescent="0.2">
      <c r="A110" s="301" t="s">
        <v>5054</v>
      </c>
      <c r="B110" s="296" t="s">
        <v>5070</v>
      </c>
      <c r="C110" s="309" t="s">
        <v>18</v>
      </c>
      <c r="D110" s="286">
        <v>40</v>
      </c>
    </row>
    <row r="111" spans="1:4" ht="14.25" x14ac:dyDescent="0.2">
      <c r="A111" s="301" t="s">
        <v>5055</v>
      </c>
      <c r="B111" s="296" t="s">
        <v>5074</v>
      </c>
      <c r="C111" s="308" t="s">
        <v>5102</v>
      </c>
      <c r="D111" s="314" t="s">
        <v>5098</v>
      </c>
    </row>
    <row r="112" spans="1:4" ht="14.25" x14ac:dyDescent="0.2">
      <c r="A112" s="301" t="s">
        <v>5076</v>
      </c>
      <c r="B112" s="296" t="s">
        <v>5099</v>
      </c>
      <c r="C112" s="308" t="s">
        <v>5100</v>
      </c>
      <c r="D112" s="315" t="s">
        <v>2129</v>
      </c>
    </row>
    <row r="113" spans="1:5" ht="14.25" x14ac:dyDescent="0.2">
      <c r="A113" s="316"/>
      <c r="B113" s="296"/>
      <c r="C113" s="308"/>
      <c r="D113" s="315"/>
    </row>
    <row r="114" spans="1:5" ht="14.25" x14ac:dyDescent="0.2">
      <c r="A114" s="316"/>
      <c r="B114" s="296"/>
      <c r="C114" s="308"/>
      <c r="D114" s="315"/>
    </row>
    <row r="115" spans="1:5" x14ac:dyDescent="0.25">
      <c r="A115" s="317"/>
      <c r="B115" s="318"/>
      <c r="C115" s="319"/>
      <c r="D115" s="320"/>
    </row>
    <row r="116" spans="1:5" x14ac:dyDescent="0.25">
      <c r="A116" s="321"/>
      <c r="B116" s="318"/>
      <c r="C116" s="319"/>
      <c r="D116" s="320"/>
    </row>
    <row r="117" spans="1:5" x14ac:dyDescent="0.25">
      <c r="A117" s="321"/>
      <c r="B117" s="318"/>
      <c r="C117" s="319"/>
      <c r="D117" s="320"/>
    </row>
    <row r="118" spans="1:5" x14ac:dyDescent="0.25">
      <c r="A118" s="321"/>
      <c r="B118" s="318"/>
      <c r="C118" s="319"/>
      <c r="D118" s="320"/>
    </row>
    <row r="119" spans="1:5" x14ac:dyDescent="0.25">
      <c r="D119" s="272"/>
    </row>
    <row r="120" spans="1:5" x14ac:dyDescent="0.25">
      <c r="D120" s="272"/>
    </row>
    <row r="121" spans="1:5" x14ac:dyDescent="0.25">
      <c r="D121" s="272"/>
    </row>
    <row r="122" spans="1:5" ht="14.25" x14ac:dyDescent="0.2">
      <c r="A122" s="325"/>
      <c r="B122" s="326"/>
      <c r="C122" s="326"/>
      <c r="D122" s="326"/>
    </row>
    <row r="123" spans="1:5" x14ac:dyDescent="0.25">
      <c r="D123" s="272" t="s">
        <v>5107</v>
      </c>
    </row>
    <row r="124" spans="1:5" x14ac:dyDescent="0.25">
      <c r="D124" s="272"/>
      <c r="E124" s="240" t="s">
        <v>5125</v>
      </c>
    </row>
    <row r="125" spans="1:5" x14ac:dyDescent="0.25">
      <c r="D125" s="272"/>
    </row>
    <row r="126" spans="1:5" x14ac:dyDescent="0.25">
      <c r="D126" s="272" t="s">
        <v>5126</v>
      </c>
    </row>
    <row r="127" spans="1:5" x14ac:dyDescent="0.25">
      <c r="D127" s="272"/>
      <c r="E127" s="240" t="s">
        <v>5125</v>
      </c>
    </row>
    <row r="128" spans="1:5" x14ac:dyDescent="0.25">
      <c r="D128" s="272"/>
    </row>
    <row r="129" spans="4:4" x14ac:dyDescent="0.25">
      <c r="D129" s="272"/>
    </row>
    <row r="130" spans="4:4" x14ac:dyDescent="0.25">
      <c r="D130" s="272" t="s">
        <v>5127</v>
      </c>
    </row>
    <row r="131" spans="4:4" x14ac:dyDescent="0.25">
      <c r="D131" s="272"/>
    </row>
    <row r="132" spans="4:4" x14ac:dyDescent="0.25">
      <c r="D132" s="272"/>
    </row>
    <row r="133" spans="4:4" x14ac:dyDescent="0.25">
      <c r="D133" s="272"/>
    </row>
    <row r="134" spans="4:4" x14ac:dyDescent="0.25">
      <c r="D134" s="272"/>
    </row>
    <row r="135" spans="4:4" x14ac:dyDescent="0.25">
      <c r="D135" s="272"/>
    </row>
    <row r="136" spans="4:4" x14ac:dyDescent="0.25">
      <c r="D136" s="272"/>
    </row>
    <row r="137" spans="4:4" x14ac:dyDescent="0.25">
      <c r="D137" s="272"/>
    </row>
    <row r="138" spans="4:4" x14ac:dyDescent="0.25">
      <c r="D138" s="272"/>
    </row>
    <row r="139" spans="4:4" x14ac:dyDescent="0.25">
      <c r="D139" s="272"/>
    </row>
    <row r="140" spans="4:4" x14ac:dyDescent="0.25">
      <c r="D140" s="272"/>
    </row>
    <row r="141" spans="4:4" x14ac:dyDescent="0.25">
      <c r="D141" s="272"/>
    </row>
    <row r="142" spans="4:4" x14ac:dyDescent="0.25">
      <c r="D142" s="272"/>
    </row>
    <row r="143" spans="4:4" x14ac:dyDescent="0.25">
      <c r="D143" s="272"/>
    </row>
    <row r="144" spans="4:4" x14ac:dyDescent="0.25">
      <c r="D144" s="272"/>
    </row>
    <row r="145" spans="4:4" x14ac:dyDescent="0.25">
      <c r="D145" s="272"/>
    </row>
    <row r="146" spans="4:4" x14ac:dyDescent="0.25">
      <c r="D146" s="272"/>
    </row>
    <row r="147" spans="4:4" x14ac:dyDescent="0.25">
      <c r="D147" s="272"/>
    </row>
    <row r="148" spans="4:4" x14ac:dyDescent="0.25">
      <c r="D148" s="272"/>
    </row>
    <row r="149" spans="4:4" x14ac:dyDescent="0.25">
      <c r="D149" s="272"/>
    </row>
    <row r="150" spans="4:4" x14ac:dyDescent="0.25">
      <c r="D150" s="272"/>
    </row>
    <row r="151" spans="4:4" x14ac:dyDescent="0.25">
      <c r="D151" s="272"/>
    </row>
    <row r="152" spans="4:4" x14ac:dyDescent="0.25">
      <c r="D152" s="272"/>
    </row>
    <row r="153" spans="4:4" x14ac:dyDescent="0.25">
      <c r="D153" s="272"/>
    </row>
    <row r="154" spans="4:4" x14ac:dyDescent="0.25">
      <c r="D154" s="272"/>
    </row>
    <row r="155" spans="4:4" x14ac:dyDescent="0.25">
      <c r="D155" s="272"/>
    </row>
    <row r="156" spans="4:4" x14ac:dyDescent="0.25">
      <c r="D156" s="272"/>
    </row>
    <row r="157" spans="4:4" x14ac:dyDescent="0.25">
      <c r="D157" s="272"/>
    </row>
    <row r="158" spans="4:4" x14ac:dyDescent="0.25">
      <c r="D158" s="272"/>
    </row>
    <row r="159" spans="4:4" x14ac:dyDescent="0.25">
      <c r="D159" s="272"/>
    </row>
    <row r="160" spans="4:4" x14ac:dyDescent="0.25">
      <c r="D160" s="272"/>
    </row>
    <row r="161" spans="4:4" x14ac:dyDescent="0.25">
      <c r="D161" s="272"/>
    </row>
    <row r="162" spans="4:4" x14ac:dyDescent="0.25">
      <c r="D162" s="272"/>
    </row>
    <row r="163" spans="4:4" x14ac:dyDescent="0.25">
      <c r="D163" s="272"/>
    </row>
    <row r="164" spans="4:4" x14ac:dyDescent="0.25">
      <c r="D164" s="272"/>
    </row>
    <row r="165" spans="4:4" x14ac:dyDescent="0.25">
      <c r="D165" s="272"/>
    </row>
    <row r="166" spans="4:4" x14ac:dyDescent="0.25">
      <c r="D166" s="272"/>
    </row>
    <row r="167" spans="4:4" x14ac:dyDescent="0.25">
      <c r="D167" s="272"/>
    </row>
    <row r="168" spans="4:4" x14ac:dyDescent="0.25">
      <c r="D168" s="272"/>
    </row>
    <row r="169" spans="4:4" x14ac:dyDescent="0.25">
      <c r="D169" s="272"/>
    </row>
    <row r="170" spans="4:4" x14ac:dyDescent="0.25">
      <c r="D170" s="272"/>
    </row>
    <row r="171" spans="4:4" x14ac:dyDescent="0.25">
      <c r="D171" s="272"/>
    </row>
    <row r="172" spans="4:4" x14ac:dyDescent="0.25">
      <c r="D172" s="272"/>
    </row>
    <row r="173" spans="4:4" x14ac:dyDescent="0.25">
      <c r="D173" s="272"/>
    </row>
    <row r="174" spans="4:4" x14ac:dyDescent="0.25">
      <c r="D174" s="272"/>
    </row>
    <row r="175" spans="4:4" x14ac:dyDescent="0.25">
      <c r="D175" s="272"/>
    </row>
    <row r="176" spans="4:4" x14ac:dyDescent="0.25">
      <c r="D176" s="272"/>
    </row>
    <row r="177" spans="4:4" x14ac:dyDescent="0.25">
      <c r="D177" s="272"/>
    </row>
    <row r="178" spans="4:4" x14ac:dyDescent="0.25">
      <c r="D178" s="272"/>
    </row>
    <row r="179" spans="4:4" x14ac:dyDescent="0.25">
      <c r="D179" s="272"/>
    </row>
    <row r="180" spans="4:4" x14ac:dyDescent="0.25">
      <c r="D180" s="272"/>
    </row>
    <row r="181" spans="4:4" x14ac:dyDescent="0.25">
      <c r="D181" s="272"/>
    </row>
    <row r="182" spans="4:4" x14ac:dyDescent="0.25">
      <c r="D182" s="272"/>
    </row>
    <row r="183" spans="4:4" x14ac:dyDescent="0.25">
      <c r="D183" s="272"/>
    </row>
    <row r="184" spans="4:4" x14ac:dyDescent="0.25">
      <c r="D184" s="272"/>
    </row>
    <row r="185" spans="4:4" x14ac:dyDescent="0.25">
      <c r="D185" s="272"/>
    </row>
    <row r="186" spans="4:4" x14ac:dyDescent="0.25">
      <c r="D186" s="272"/>
    </row>
    <row r="187" spans="4:4" x14ac:dyDescent="0.25">
      <c r="D187" s="272"/>
    </row>
    <row r="188" spans="4:4" x14ac:dyDescent="0.25">
      <c r="D188" s="272"/>
    </row>
    <row r="189" spans="4:4" x14ac:dyDescent="0.25">
      <c r="D189" s="272"/>
    </row>
    <row r="190" spans="4:4" x14ac:dyDescent="0.25">
      <c r="D190" s="272"/>
    </row>
    <row r="191" spans="4:4" x14ac:dyDescent="0.25">
      <c r="D191" s="272"/>
    </row>
    <row r="192" spans="4:4" x14ac:dyDescent="0.25">
      <c r="D192" s="272"/>
    </row>
    <row r="193" spans="4:4" x14ac:dyDescent="0.25">
      <c r="D193" s="272"/>
    </row>
    <row r="194" spans="4:4" x14ac:dyDescent="0.25">
      <c r="D194" s="272"/>
    </row>
    <row r="195" spans="4:4" x14ac:dyDescent="0.25">
      <c r="D195" s="272"/>
    </row>
    <row r="196" spans="4:4" x14ac:dyDescent="0.25">
      <c r="D196" s="272"/>
    </row>
    <row r="197" spans="4:4" x14ac:dyDescent="0.25">
      <c r="D197" s="272"/>
    </row>
    <row r="198" spans="4:4" x14ac:dyDescent="0.25">
      <c r="D198" s="272"/>
    </row>
    <row r="199" spans="4:4" x14ac:dyDescent="0.25">
      <c r="D199" s="272"/>
    </row>
    <row r="200" spans="4:4" x14ac:dyDescent="0.25">
      <c r="D200" s="272"/>
    </row>
    <row r="201" spans="4:4" x14ac:dyDescent="0.25">
      <c r="D201" s="272"/>
    </row>
    <row r="202" spans="4:4" x14ac:dyDescent="0.25">
      <c r="D202" s="272"/>
    </row>
    <row r="203" spans="4:4" x14ac:dyDescent="0.25">
      <c r="D203" s="272"/>
    </row>
    <row r="204" spans="4:4" x14ac:dyDescent="0.25">
      <c r="D204" s="272"/>
    </row>
    <row r="205" spans="4:4" x14ac:dyDescent="0.25">
      <c r="D205" s="272"/>
    </row>
    <row r="206" spans="4:4" x14ac:dyDescent="0.25">
      <c r="D206" s="272"/>
    </row>
    <row r="207" spans="4:4" x14ac:dyDescent="0.25">
      <c r="D207" s="272"/>
    </row>
    <row r="208" spans="4:4" x14ac:dyDescent="0.25">
      <c r="D208" s="272"/>
    </row>
    <row r="209" spans="4:4" x14ac:dyDescent="0.25">
      <c r="D209" s="272"/>
    </row>
    <row r="210" spans="4:4" x14ac:dyDescent="0.25">
      <c r="D210" s="272"/>
    </row>
    <row r="211" spans="4:4" x14ac:dyDescent="0.25">
      <c r="D211" s="272"/>
    </row>
    <row r="212" spans="4:4" x14ac:dyDescent="0.25">
      <c r="D212" s="272"/>
    </row>
    <row r="213" spans="4:4" x14ac:dyDescent="0.25">
      <c r="D213" s="272"/>
    </row>
    <row r="214" spans="4:4" x14ac:dyDescent="0.25">
      <c r="D214" s="272"/>
    </row>
    <row r="215" spans="4:4" x14ac:dyDescent="0.25">
      <c r="D215" s="272"/>
    </row>
    <row r="216" spans="4:4" x14ac:dyDescent="0.25">
      <c r="D216" s="272"/>
    </row>
    <row r="217" spans="4:4" x14ac:dyDescent="0.25">
      <c r="D217" s="272"/>
    </row>
    <row r="218" spans="4:4" x14ac:dyDescent="0.25">
      <c r="D218" s="272"/>
    </row>
    <row r="219" spans="4:4" x14ac:dyDescent="0.25">
      <c r="D219" s="272"/>
    </row>
    <row r="220" spans="4:4" x14ac:dyDescent="0.25">
      <c r="D220" s="272"/>
    </row>
    <row r="221" spans="4:4" x14ac:dyDescent="0.25">
      <c r="D221" s="272"/>
    </row>
    <row r="222" spans="4:4" x14ac:dyDescent="0.25">
      <c r="D222" s="272"/>
    </row>
    <row r="223" spans="4:4" x14ac:dyDescent="0.25">
      <c r="D223" s="272"/>
    </row>
    <row r="224" spans="4:4" x14ac:dyDescent="0.25">
      <c r="D224" s="272"/>
    </row>
    <row r="225" spans="4:4" x14ac:dyDescent="0.25">
      <c r="D225" s="272"/>
    </row>
    <row r="226" spans="4:4" x14ac:dyDescent="0.25">
      <c r="D226" s="272"/>
    </row>
    <row r="227" spans="4:4" x14ac:dyDescent="0.25">
      <c r="D227" s="272"/>
    </row>
    <row r="228" spans="4:4" x14ac:dyDescent="0.25">
      <c r="D228" s="272"/>
    </row>
    <row r="229" spans="4:4" x14ac:dyDescent="0.25">
      <c r="D229" s="272"/>
    </row>
    <row r="230" spans="4:4" x14ac:dyDescent="0.25">
      <c r="D230" s="272"/>
    </row>
    <row r="231" spans="4:4" x14ac:dyDescent="0.25">
      <c r="D231" s="272"/>
    </row>
    <row r="232" spans="4:4" x14ac:dyDescent="0.25">
      <c r="D232" s="272"/>
    </row>
    <row r="233" spans="4:4" x14ac:dyDescent="0.25">
      <c r="D233" s="272"/>
    </row>
    <row r="234" spans="4:4" x14ac:dyDescent="0.25">
      <c r="D234" s="272"/>
    </row>
    <row r="235" spans="4:4" x14ac:dyDescent="0.25">
      <c r="D235" s="272"/>
    </row>
    <row r="236" spans="4:4" x14ac:dyDescent="0.25">
      <c r="D236" s="272"/>
    </row>
    <row r="237" spans="4:4" x14ac:dyDescent="0.25">
      <c r="D237" s="272"/>
    </row>
    <row r="238" spans="4:4" x14ac:dyDescent="0.25">
      <c r="D238" s="272"/>
    </row>
    <row r="239" spans="4:4" x14ac:dyDescent="0.25">
      <c r="D239" s="272"/>
    </row>
    <row r="240" spans="4:4" x14ac:dyDescent="0.25">
      <c r="D240" s="272"/>
    </row>
    <row r="241" spans="4:4" x14ac:dyDescent="0.25">
      <c r="D241" s="272"/>
    </row>
    <row r="242" spans="4:4" x14ac:dyDescent="0.25">
      <c r="D242" s="272"/>
    </row>
    <row r="243" spans="4:4" x14ac:dyDescent="0.25">
      <c r="D243" s="272"/>
    </row>
    <row r="244" spans="4:4" x14ac:dyDescent="0.25">
      <c r="D244" s="272"/>
    </row>
    <row r="245" spans="4:4" x14ac:dyDescent="0.25">
      <c r="D245" s="272"/>
    </row>
    <row r="246" spans="4:4" x14ac:dyDescent="0.25">
      <c r="D246" s="272"/>
    </row>
    <row r="247" spans="4:4" x14ac:dyDescent="0.25">
      <c r="D247" s="272"/>
    </row>
    <row r="248" spans="4:4" x14ac:dyDescent="0.25">
      <c r="D248" s="272"/>
    </row>
    <row r="249" spans="4:4" x14ac:dyDescent="0.25">
      <c r="D249" s="272"/>
    </row>
    <row r="250" spans="4:4" x14ac:dyDescent="0.25">
      <c r="D250" s="272"/>
    </row>
    <row r="251" spans="4:4" x14ac:dyDescent="0.25">
      <c r="D251" s="272"/>
    </row>
    <row r="252" spans="4:4" x14ac:dyDescent="0.25">
      <c r="D252" s="272"/>
    </row>
    <row r="253" spans="4:4" x14ac:dyDescent="0.25">
      <c r="D253" s="272"/>
    </row>
    <row r="254" spans="4:4" x14ac:dyDescent="0.25">
      <c r="D254" s="272"/>
    </row>
    <row r="255" spans="4:4" x14ac:dyDescent="0.25">
      <c r="D255" s="272"/>
    </row>
    <row r="256" spans="4:4" x14ac:dyDescent="0.25">
      <c r="D256" s="272"/>
    </row>
    <row r="257" spans="4:4" x14ac:dyDescent="0.25">
      <c r="D257" s="272"/>
    </row>
    <row r="258" spans="4:4" x14ac:dyDescent="0.25">
      <c r="D258" s="272"/>
    </row>
    <row r="259" spans="4:4" x14ac:dyDescent="0.25">
      <c r="D259" s="272"/>
    </row>
    <row r="260" spans="4:4" x14ac:dyDescent="0.25">
      <c r="D260" s="272"/>
    </row>
    <row r="261" spans="4:4" x14ac:dyDescent="0.25">
      <c r="D261" s="272"/>
    </row>
    <row r="262" spans="4:4" x14ac:dyDescent="0.25">
      <c r="D262" s="272"/>
    </row>
    <row r="263" spans="4:4" x14ac:dyDescent="0.25">
      <c r="D263" s="272"/>
    </row>
    <row r="264" spans="4:4" x14ac:dyDescent="0.25">
      <c r="D264" s="272"/>
    </row>
    <row r="265" spans="4:4" x14ac:dyDescent="0.25">
      <c r="D265" s="272"/>
    </row>
    <row r="266" spans="4:4" x14ac:dyDescent="0.25">
      <c r="D266" s="272"/>
    </row>
    <row r="267" spans="4:4" x14ac:dyDescent="0.25">
      <c r="D267" s="272"/>
    </row>
    <row r="268" spans="4:4" x14ac:dyDescent="0.25">
      <c r="D268" s="272"/>
    </row>
    <row r="269" spans="4:4" x14ac:dyDescent="0.25">
      <c r="D269" s="272"/>
    </row>
    <row r="270" spans="4:4" x14ac:dyDescent="0.25">
      <c r="D270" s="272"/>
    </row>
    <row r="271" spans="4:4" x14ac:dyDescent="0.25">
      <c r="D271" s="272"/>
    </row>
    <row r="272" spans="4:4" x14ac:dyDescent="0.25">
      <c r="D272" s="272"/>
    </row>
    <row r="273" spans="4:4" x14ac:dyDescent="0.25">
      <c r="D273" s="272"/>
    </row>
    <row r="274" spans="4:4" x14ac:dyDescent="0.25">
      <c r="D274" s="272"/>
    </row>
    <row r="275" spans="4:4" x14ac:dyDescent="0.25">
      <c r="D275" s="272"/>
    </row>
    <row r="276" spans="4:4" x14ac:dyDescent="0.25">
      <c r="D276" s="272"/>
    </row>
    <row r="277" spans="4:4" x14ac:dyDescent="0.25">
      <c r="D277" s="272"/>
    </row>
    <row r="278" spans="4:4" x14ac:dyDescent="0.25">
      <c r="D278" s="272"/>
    </row>
    <row r="279" spans="4:4" x14ac:dyDescent="0.25">
      <c r="D279" s="272"/>
    </row>
    <row r="280" spans="4:4" x14ac:dyDescent="0.25">
      <c r="D280" s="272"/>
    </row>
    <row r="281" spans="4:4" x14ac:dyDescent="0.25">
      <c r="D281" s="272"/>
    </row>
    <row r="282" spans="4:4" x14ac:dyDescent="0.25">
      <c r="D282" s="272"/>
    </row>
    <row r="283" spans="4:4" x14ac:dyDescent="0.25">
      <c r="D283" s="272"/>
    </row>
    <row r="284" spans="4:4" x14ac:dyDescent="0.25">
      <c r="D284" s="272"/>
    </row>
    <row r="285" spans="4:4" x14ac:dyDescent="0.25">
      <c r="D285" s="272"/>
    </row>
    <row r="286" spans="4:4" x14ac:dyDescent="0.25">
      <c r="D286" s="272"/>
    </row>
    <row r="287" spans="4:4" x14ac:dyDescent="0.25">
      <c r="D287" s="272"/>
    </row>
    <row r="288" spans="4:4" x14ac:dyDescent="0.25">
      <c r="D288" s="272"/>
    </row>
    <row r="289" spans="4:4" x14ac:dyDescent="0.25">
      <c r="D289" s="272"/>
    </row>
    <row r="290" spans="4:4" x14ac:dyDescent="0.25">
      <c r="D290" s="272"/>
    </row>
    <row r="291" spans="4:4" x14ac:dyDescent="0.25">
      <c r="D291" s="272"/>
    </row>
    <row r="292" spans="4:4" x14ac:dyDescent="0.25">
      <c r="D292" s="272"/>
    </row>
    <row r="293" spans="4:4" x14ac:dyDescent="0.25">
      <c r="D293" s="272"/>
    </row>
    <row r="294" spans="4:4" x14ac:dyDescent="0.25">
      <c r="D294" s="272"/>
    </row>
    <row r="295" spans="4:4" x14ac:dyDescent="0.25">
      <c r="D295" s="272"/>
    </row>
    <row r="296" spans="4:4" x14ac:dyDescent="0.25">
      <c r="D296" s="272"/>
    </row>
    <row r="297" spans="4:4" x14ac:dyDescent="0.25">
      <c r="D297" s="272"/>
    </row>
    <row r="298" spans="4:4" x14ac:dyDescent="0.25">
      <c r="D298" s="272"/>
    </row>
    <row r="299" spans="4:4" x14ac:dyDescent="0.25">
      <c r="D299" s="272"/>
    </row>
    <row r="300" spans="4:4" x14ac:dyDescent="0.25">
      <c r="D300" s="272"/>
    </row>
    <row r="301" spans="4:4" x14ac:dyDescent="0.25">
      <c r="D301" s="272"/>
    </row>
    <row r="302" spans="4:4" x14ac:dyDescent="0.25">
      <c r="D302" s="272"/>
    </row>
    <row r="303" spans="4:4" x14ac:dyDescent="0.25">
      <c r="D303" s="272"/>
    </row>
    <row r="304" spans="4:4" x14ac:dyDescent="0.25">
      <c r="D304" s="272"/>
    </row>
    <row r="305" spans="4:4" x14ac:dyDescent="0.25">
      <c r="D305" s="272"/>
    </row>
    <row r="306" spans="4:4" x14ac:dyDescent="0.25">
      <c r="D306" s="272"/>
    </row>
    <row r="307" spans="4:4" x14ac:dyDescent="0.25">
      <c r="D307" s="272"/>
    </row>
    <row r="308" spans="4:4" x14ac:dyDescent="0.25">
      <c r="D308" s="272"/>
    </row>
    <row r="309" spans="4:4" x14ac:dyDescent="0.25">
      <c r="D309" s="272"/>
    </row>
    <row r="310" spans="4:4" x14ac:dyDescent="0.25">
      <c r="D310" s="272"/>
    </row>
    <row r="311" spans="4:4" x14ac:dyDescent="0.25">
      <c r="D311" s="272"/>
    </row>
    <row r="312" spans="4:4" x14ac:dyDescent="0.25">
      <c r="D312" s="272"/>
    </row>
    <row r="313" spans="4:4" x14ac:dyDescent="0.25">
      <c r="D313" s="272"/>
    </row>
    <row r="314" spans="4:4" x14ac:dyDescent="0.25">
      <c r="D314" s="272"/>
    </row>
    <row r="315" spans="4:4" x14ac:dyDescent="0.25">
      <c r="D315" s="272"/>
    </row>
    <row r="316" spans="4:4" x14ac:dyDescent="0.25">
      <c r="D316" s="272"/>
    </row>
    <row r="317" spans="4:4" x14ac:dyDescent="0.25">
      <c r="D317" s="272"/>
    </row>
    <row r="318" spans="4:4" x14ac:dyDescent="0.25">
      <c r="D318" s="272"/>
    </row>
    <row r="319" spans="4:4" x14ac:dyDescent="0.25">
      <c r="D319" s="272"/>
    </row>
    <row r="320" spans="4:4" x14ac:dyDescent="0.25">
      <c r="D320" s="272"/>
    </row>
    <row r="321" spans="4:4" x14ac:dyDescent="0.25">
      <c r="D321" s="272"/>
    </row>
    <row r="322" spans="4:4" x14ac:dyDescent="0.25">
      <c r="D322" s="272"/>
    </row>
    <row r="323" spans="4:4" x14ac:dyDescent="0.25">
      <c r="D323" s="272"/>
    </row>
    <row r="324" spans="4:4" x14ac:dyDescent="0.25">
      <c r="D324" s="272"/>
    </row>
    <row r="325" spans="4:4" x14ac:dyDescent="0.25">
      <c r="D325" s="272"/>
    </row>
    <row r="326" spans="4:4" x14ac:dyDescent="0.25">
      <c r="D326" s="272"/>
    </row>
    <row r="327" spans="4:4" x14ac:dyDescent="0.25">
      <c r="D327" s="272"/>
    </row>
    <row r="328" spans="4:4" x14ac:dyDescent="0.25">
      <c r="D328" s="272"/>
    </row>
    <row r="329" spans="4:4" x14ac:dyDescent="0.25">
      <c r="D329" s="272"/>
    </row>
    <row r="330" spans="4:4" x14ac:dyDescent="0.25">
      <c r="D330" s="272"/>
    </row>
    <row r="331" spans="4:4" x14ac:dyDescent="0.25">
      <c r="D331" s="272"/>
    </row>
    <row r="332" spans="4:4" x14ac:dyDescent="0.25">
      <c r="D332" s="272"/>
    </row>
    <row r="333" spans="4:4" x14ac:dyDescent="0.25">
      <c r="D333" s="272"/>
    </row>
    <row r="334" spans="4:4" x14ac:dyDescent="0.25">
      <c r="D334" s="272"/>
    </row>
    <row r="335" spans="4:4" x14ac:dyDescent="0.25">
      <c r="D335" s="272"/>
    </row>
    <row r="336" spans="4:4" x14ac:dyDescent="0.25">
      <c r="D336" s="272"/>
    </row>
    <row r="337" spans="4:4" x14ac:dyDescent="0.25">
      <c r="D337" s="272"/>
    </row>
    <row r="338" spans="4:4" x14ac:dyDescent="0.25">
      <c r="D338" s="272"/>
    </row>
    <row r="339" spans="4:4" x14ac:dyDescent="0.25">
      <c r="D339" s="272"/>
    </row>
    <row r="340" spans="4:4" x14ac:dyDescent="0.25">
      <c r="D340" s="272"/>
    </row>
    <row r="341" spans="4:4" x14ac:dyDescent="0.25">
      <c r="D341" s="272"/>
    </row>
    <row r="342" spans="4:4" x14ac:dyDescent="0.25">
      <c r="D342" s="272"/>
    </row>
    <row r="343" spans="4:4" x14ac:dyDescent="0.25">
      <c r="D343" s="272"/>
    </row>
    <row r="344" spans="4:4" x14ac:dyDescent="0.25">
      <c r="D344" s="272"/>
    </row>
    <row r="345" spans="4:4" x14ac:dyDescent="0.25">
      <c r="D345" s="272"/>
    </row>
    <row r="346" spans="4:4" x14ac:dyDescent="0.25">
      <c r="D346" s="272"/>
    </row>
    <row r="347" spans="4:4" x14ac:dyDescent="0.25">
      <c r="D347" s="272"/>
    </row>
    <row r="348" spans="4:4" x14ac:dyDescent="0.25">
      <c r="D348" s="272"/>
    </row>
    <row r="349" spans="4:4" x14ac:dyDescent="0.25">
      <c r="D349" s="272"/>
    </row>
    <row r="350" spans="4:4" x14ac:dyDescent="0.25">
      <c r="D350" s="272"/>
    </row>
    <row r="351" spans="4:4" x14ac:dyDescent="0.25">
      <c r="D351" s="272"/>
    </row>
    <row r="352" spans="4:4" x14ac:dyDescent="0.25">
      <c r="D352" s="272"/>
    </row>
    <row r="353" spans="4:4" x14ac:dyDescent="0.25">
      <c r="D353" s="272"/>
    </row>
    <row r="354" spans="4:4" x14ac:dyDescent="0.25">
      <c r="D354" s="272"/>
    </row>
    <row r="355" spans="4:4" x14ac:dyDescent="0.25">
      <c r="D355" s="272"/>
    </row>
    <row r="356" spans="4:4" x14ac:dyDescent="0.25">
      <c r="D356" s="272"/>
    </row>
    <row r="357" spans="4:4" x14ac:dyDescent="0.25">
      <c r="D357" s="272"/>
    </row>
    <row r="358" spans="4:4" x14ac:dyDescent="0.25">
      <c r="D358" s="272"/>
    </row>
    <row r="359" spans="4:4" x14ac:dyDescent="0.25">
      <c r="D359" s="272"/>
    </row>
    <row r="360" spans="4:4" x14ac:dyDescent="0.25">
      <c r="D360" s="272"/>
    </row>
    <row r="361" spans="4:4" x14ac:dyDescent="0.25">
      <c r="D361" s="272"/>
    </row>
    <row r="362" spans="4:4" x14ac:dyDescent="0.25">
      <c r="D362" s="272"/>
    </row>
    <row r="363" spans="4:4" x14ac:dyDescent="0.25">
      <c r="D363" s="272"/>
    </row>
    <row r="364" spans="4:4" x14ac:dyDescent="0.25">
      <c r="D364" s="272"/>
    </row>
    <row r="365" spans="4:4" x14ac:dyDescent="0.25">
      <c r="D365" s="272"/>
    </row>
    <row r="366" spans="4:4" x14ac:dyDescent="0.25">
      <c r="D366" s="272"/>
    </row>
    <row r="367" spans="4:4" x14ac:dyDescent="0.25">
      <c r="D367" s="272"/>
    </row>
    <row r="368" spans="4:4" x14ac:dyDescent="0.25">
      <c r="D368" s="272"/>
    </row>
    <row r="369" spans="4:4" x14ac:dyDescent="0.25">
      <c r="D369" s="272"/>
    </row>
    <row r="370" spans="4:4" x14ac:dyDescent="0.25">
      <c r="D370" s="272"/>
    </row>
    <row r="371" spans="4:4" x14ac:dyDescent="0.25">
      <c r="D371" s="272"/>
    </row>
    <row r="372" spans="4:4" x14ac:dyDescent="0.25">
      <c r="D372" s="272"/>
    </row>
    <row r="373" spans="4:4" x14ac:dyDescent="0.25">
      <c r="D373" s="272"/>
    </row>
    <row r="374" spans="4:4" x14ac:dyDescent="0.25">
      <c r="D374" s="272"/>
    </row>
    <row r="375" spans="4:4" x14ac:dyDescent="0.25">
      <c r="D375" s="272"/>
    </row>
    <row r="376" spans="4:4" x14ac:dyDescent="0.25">
      <c r="D376" s="272"/>
    </row>
    <row r="377" spans="4:4" x14ac:dyDescent="0.25">
      <c r="D377" s="272"/>
    </row>
    <row r="378" spans="4:4" x14ac:dyDescent="0.25">
      <c r="D378" s="272"/>
    </row>
    <row r="379" spans="4:4" x14ac:dyDescent="0.25">
      <c r="D379" s="272"/>
    </row>
    <row r="380" spans="4:4" x14ac:dyDescent="0.25">
      <c r="D380" s="272"/>
    </row>
    <row r="381" spans="4:4" x14ac:dyDescent="0.25">
      <c r="D381" s="272"/>
    </row>
    <row r="382" spans="4:4" x14ac:dyDescent="0.25">
      <c r="D382" s="272"/>
    </row>
    <row r="383" spans="4:4" x14ac:dyDescent="0.25">
      <c r="D383" s="272"/>
    </row>
    <row r="384" spans="4:4" x14ac:dyDescent="0.25">
      <c r="D384" s="272"/>
    </row>
    <row r="385" spans="4:4" x14ac:dyDescent="0.25">
      <c r="D385" s="272"/>
    </row>
    <row r="386" spans="4:4" x14ac:dyDescent="0.25">
      <c r="D386" s="272"/>
    </row>
    <row r="387" spans="4:4" x14ac:dyDescent="0.25">
      <c r="D387" s="272"/>
    </row>
    <row r="388" spans="4:4" x14ac:dyDescent="0.25">
      <c r="D388" s="272"/>
    </row>
    <row r="389" spans="4:4" x14ac:dyDescent="0.25">
      <c r="D389" s="272"/>
    </row>
    <row r="390" spans="4:4" x14ac:dyDescent="0.25">
      <c r="D390" s="272"/>
    </row>
    <row r="391" spans="4:4" x14ac:dyDescent="0.25">
      <c r="D391" s="272"/>
    </row>
    <row r="392" spans="4:4" x14ac:dyDescent="0.25">
      <c r="D392" s="272"/>
    </row>
    <row r="393" spans="4:4" x14ac:dyDescent="0.25">
      <c r="D393" s="272"/>
    </row>
    <row r="394" spans="4:4" x14ac:dyDescent="0.25">
      <c r="D394" s="272"/>
    </row>
    <row r="395" spans="4:4" x14ac:dyDescent="0.25">
      <c r="D395" s="272"/>
    </row>
    <row r="396" spans="4:4" x14ac:dyDescent="0.25">
      <c r="D396" s="272"/>
    </row>
    <row r="397" spans="4:4" x14ac:dyDescent="0.25">
      <c r="D397" s="272"/>
    </row>
    <row r="398" spans="4:4" x14ac:dyDescent="0.25">
      <c r="D398" s="272"/>
    </row>
    <row r="399" spans="4:4" x14ac:dyDescent="0.25">
      <c r="D399" s="272"/>
    </row>
    <row r="400" spans="4:4" x14ac:dyDescent="0.25">
      <c r="D400" s="272"/>
    </row>
    <row r="401" spans="4:4" x14ac:dyDescent="0.25">
      <c r="D401" s="272"/>
    </row>
    <row r="402" spans="4:4" x14ac:dyDescent="0.25">
      <c r="D402" s="272"/>
    </row>
    <row r="403" spans="4:4" x14ac:dyDescent="0.25">
      <c r="D403" s="272"/>
    </row>
    <row r="404" spans="4:4" x14ac:dyDescent="0.25">
      <c r="D404" s="272"/>
    </row>
    <row r="405" spans="4:4" x14ac:dyDescent="0.25">
      <c r="D405" s="272"/>
    </row>
    <row r="406" spans="4:4" x14ac:dyDescent="0.25">
      <c r="D406" s="272"/>
    </row>
    <row r="407" spans="4:4" x14ac:dyDescent="0.25">
      <c r="D407" s="272"/>
    </row>
    <row r="408" spans="4:4" x14ac:dyDescent="0.25">
      <c r="D408" s="272"/>
    </row>
    <row r="409" spans="4:4" x14ac:dyDescent="0.25">
      <c r="D409" s="272"/>
    </row>
    <row r="410" spans="4:4" x14ac:dyDescent="0.25">
      <c r="D410" s="272"/>
    </row>
    <row r="411" spans="4:4" x14ac:dyDescent="0.25">
      <c r="D411" s="272"/>
    </row>
    <row r="412" spans="4:4" x14ac:dyDescent="0.25">
      <c r="D412" s="272"/>
    </row>
    <row r="413" spans="4:4" x14ac:dyDescent="0.25">
      <c r="D413" s="272"/>
    </row>
    <row r="414" spans="4:4" x14ac:dyDescent="0.25">
      <c r="D414" s="272"/>
    </row>
    <row r="415" spans="4:4" x14ac:dyDescent="0.25">
      <c r="D415" s="272"/>
    </row>
    <row r="416" spans="4:4" x14ac:dyDescent="0.25">
      <c r="D416" s="272"/>
    </row>
    <row r="417" spans="4:4" x14ac:dyDescent="0.25">
      <c r="D417" s="272"/>
    </row>
    <row r="418" spans="4:4" x14ac:dyDescent="0.25">
      <c r="D418" s="272"/>
    </row>
    <row r="419" spans="4:4" x14ac:dyDescent="0.25">
      <c r="D419" s="272"/>
    </row>
    <row r="420" spans="4:4" x14ac:dyDescent="0.25">
      <c r="D420" s="272"/>
    </row>
    <row r="421" spans="4:4" x14ac:dyDescent="0.25">
      <c r="D421" s="272"/>
    </row>
    <row r="422" spans="4:4" x14ac:dyDescent="0.25">
      <c r="D422" s="272"/>
    </row>
    <row r="423" spans="4:4" x14ac:dyDescent="0.25">
      <c r="D423" s="272"/>
    </row>
    <row r="424" spans="4:4" x14ac:dyDescent="0.25">
      <c r="D424" s="272"/>
    </row>
    <row r="425" spans="4:4" x14ac:dyDescent="0.25">
      <c r="D425" s="272"/>
    </row>
    <row r="426" spans="4:4" x14ac:dyDescent="0.25">
      <c r="D426" s="272"/>
    </row>
    <row r="427" spans="4:4" x14ac:dyDescent="0.25">
      <c r="D427" s="272"/>
    </row>
    <row r="428" spans="4:4" x14ac:dyDescent="0.25">
      <c r="D428" s="272"/>
    </row>
    <row r="429" spans="4:4" x14ac:dyDescent="0.25">
      <c r="D429" s="272"/>
    </row>
    <row r="430" spans="4:4" x14ac:dyDescent="0.25">
      <c r="D430" s="272"/>
    </row>
    <row r="431" spans="4:4" x14ac:dyDescent="0.25">
      <c r="D431" s="272"/>
    </row>
    <row r="432" spans="4:4" x14ac:dyDescent="0.25">
      <c r="D432" s="272"/>
    </row>
    <row r="433" spans="4:4" x14ac:dyDescent="0.25">
      <c r="D433" s="272"/>
    </row>
    <row r="434" spans="4:4" x14ac:dyDescent="0.25">
      <c r="D434" s="272"/>
    </row>
    <row r="435" spans="4:4" x14ac:dyDescent="0.25">
      <c r="D435" s="272"/>
    </row>
    <row r="436" spans="4:4" x14ac:dyDescent="0.25">
      <c r="D436" s="272"/>
    </row>
    <row r="437" spans="4:4" x14ac:dyDescent="0.25">
      <c r="D437" s="272"/>
    </row>
    <row r="438" spans="4:4" x14ac:dyDescent="0.25">
      <c r="D438" s="272"/>
    </row>
    <row r="439" spans="4:4" x14ac:dyDescent="0.25">
      <c r="D439" s="272"/>
    </row>
    <row r="440" spans="4:4" x14ac:dyDescent="0.25">
      <c r="D440" s="272"/>
    </row>
    <row r="441" spans="4:4" x14ac:dyDescent="0.25">
      <c r="D441" s="272"/>
    </row>
    <row r="442" spans="4:4" x14ac:dyDescent="0.25">
      <c r="D442" s="272"/>
    </row>
    <row r="443" spans="4:4" x14ac:dyDescent="0.25">
      <c r="D443" s="272"/>
    </row>
    <row r="444" spans="4:4" x14ac:dyDescent="0.25">
      <c r="D444" s="272"/>
    </row>
    <row r="445" spans="4:4" x14ac:dyDescent="0.25">
      <c r="D445" s="272"/>
    </row>
    <row r="446" spans="4:4" x14ac:dyDescent="0.25">
      <c r="D446" s="272"/>
    </row>
    <row r="447" spans="4:4" x14ac:dyDescent="0.25">
      <c r="D447" s="272"/>
    </row>
    <row r="448" spans="4:4" x14ac:dyDescent="0.25">
      <c r="D448" s="272"/>
    </row>
    <row r="449" spans="4:4" x14ac:dyDescent="0.25">
      <c r="D449" s="272"/>
    </row>
    <row r="450" spans="4:4" x14ac:dyDescent="0.25">
      <c r="D450" s="272"/>
    </row>
    <row r="451" spans="4:4" x14ac:dyDescent="0.25">
      <c r="D451" s="272"/>
    </row>
    <row r="452" spans="4:4" x14ac:dyDescent="0.25">
      <c r="D452" s="272"/>
    </row>
    <row r="453" spans="4:4" x14ac:dyDescent="0.25">
      <c r="D453" s="272"/>
    </row>
    <row r="454" spans="4:4" x14ac:dyDescent="0.25">
      <c r="D454" s="272"/>
    </row>
    <row r="455" spans="4:4" x14ac:dyDescent="0.25">
      <c r="D455" s="272"/>
    </row>
    <row r="456" spans="4:4" x14ac:dyDescent="0.25">
      <c r="D456" s="272"/>
    </row>
    <row r="457" spans="4:4" x14ac:dyDescent="0.25">
      <c r="D457" s="272"/>
    </row>
    <row r="458" spans="4:4" x14ac:dyDescent="0.25">
      <c r="D458" s="272"/>
    </row>
    <row r="459" spans="4:4" x14ac:dyDescent="0.25">
      <c r="D459" s="272"/>
    </row>
    <row r="460" spans="4:4" x14ac:dyDescent="0.25">
      <c r="D460" s="272"/>
    </row>
    <row r="461" spans="4:4" x14ac:dyDescent="0.25">
      <c r="D461" s="272"/>
    </row>
    <row r="462" spans="4:4" x14ac:dyDescent="0.25">
      <c r="D462" s="272"/>
    </row>
    <row r="463" spans="4:4" x14ac:dyDescent="0.25">
      <c r="D463" s="272"/>
    </row>
    <row r="464" spans="4:4" x14ac:dyDescent="0.25">
      <c r="D464" s="272"/>
    </row>
    <row r="465" spans="4:4" x14ac:dyDescent="0.25">
      <c r="D465" s="272"/>
    </row>
    <row r="466" spans="4:4" x14ac:dyDescent="0.25">
      <c r="D466" s="272"/>
    </row>
    <row r="467" spans="4:4" x14ac:dyDescent="0.25">
      <c r="D467" s="272"/>
    </row>
    <row r="468" spans="4:4" x14ac:dyDescent="0.25">
      <c r="D468" s="272"/>
    </row>
    <row r="469" spans="4:4" x14ac:dyDescent="0.25">
      <c r="D469" s="272"/>
    </row>
    <row r="470" spans="4:4" x14ac:dyDescent="0.25">
      <c r="D470" s="272"/>
    </row>
    <row r="471" spans="4:4" x14ac:dyDescent="0.25">
      <c r="D471" s="272"/>
    </row>
    <row r="472" spans="4:4" x14ac:dyDescent="0.25">
      <c r="D472" s="272"/>
    </row>
    <row r="473" spans="4:4" x14ac:dyDescent="0.25">
      <c r="D473" s="272"/>
    </row>
    <row r="474" spans="4:4" x14ac:dyDescent="0.25">
      <c r="D474" s="272"/>
    </row>
    <row r="475" spans="4:4" x14ac:dyDescent="0.25">
      <c r="D475" s="272"/>
    </row>
    <row r="476" spans="4:4" x14ac:dyDescent="0.25">
      <c r="D476" s="272"/>
    </row>
    <row r="477" spans="4:4" x14ac:dyDescent="0.25">
      <c r="D477" s="272"/>
    </row>
    <row r="478" spans="4:4" x14ac:dyDescent="0.25">
      <c r="D478" s="272"/>
    </row>
    <row r="479" spans="4:4" x14ac:dyDescent="0.25">
      <c r="D479" s="272"/>
    </row>
    <row r="480" spans="4:4" x14ac:dyDescent="0.25">
      <c r="D480" s="272"/>
    </row>
    <row r="481" spans="4:4" x14ac:dyDescent="0.25">
      <c r="D481" s="272"/>
    </row>
    <row r="482" spans="4:4" x14ac:dyDescent="0.25">
      <c r="D482" s="272"/>
    </row>
    <row r="483" spans="4:4" x14ac:dyDescent="0.25">
      <c r="D483" s="272"/>
    </row>
    <row r="484" spans="4:4" x14ac:dyDescent="0.25">
      <c r="D484" s="272"/>
    </row>
    <row r="485" spans="4:4" x14ac:dyDescent="0.25">
      <c r="D485" s="272"/>
    </row>
    <row r="486" spans="4:4" x14ac:dyDescent="0.25">
      <c r="D486" s="272"/>
    </row>
    <row r="487" spans="4:4" x14ac:dyDescent="0.25">
      <c r="D487" s="272"/>
    </row>
    <row r="488" spans="4:4" x14ac:dyDescent="0.25">
      <c r="D488" s="272"/>
    </row>
    <row r="489" spans="4:4" x14ac:dyDescent="0.25">
      <c r="D489" s="272"/>
    </row>
    <row r="490" spans="4:4" x14ac:dyDescent="0.25">
      <c r="D490" s="272"/>
    </row>
    <row r="491" spans="4:4" x14ac:dyDescent="0.25">
      <c r="D491" s="272"/>
    </row>
    <row r="492" spans="4:4" x14ac:dyDescent="0.25">
      <c r="D492" s="272"/>
    </row>
    <row r="493" spans="4:4" x14ac:dyDescent="0.25">
      <c r="D493" s="272"/>
    </row>
    <row r="494" spans="4:4" x14ac:dyDescent="0.25">
      <c r="D494" s="272"/>
    </row>
    <row r="495" spans="4:4" x14ac:dyDescent="0.25">
      <c r="D495" s="272"/>
    </row>
    <row r="496" spans="4:4" x14ac:dyDescent="0.25">
      <c r="D496" s="272"/>
    </row>
    <row r="497" spans="4:4" x14ac:dyDescent="0.25">
      <c r="D497" s="272"/>
    </row>
    <row r="498" spans="4:4" x14ac:dyDescent="0.25">
      <c r="D498" s="272"/>
    </row>
    <row r="499" spans="4:4" x14ac:dyDescent="0.25">
      <c r="D499" s="272"/>
    </row>
    <row r="500" spans="4:4" x14ac:dyDescent="0.25">
      <c r="D500" s="272"/>
    </row>
    <row r="501" spans="4:4" x14ac:dyDescent="0.25">
      <c r="D501" s="272"/>
    </row>
    <row r="502" spans="4:4" x14ac:dyDescent="0.25">
      <c r="D502" s="272"/>
    </row>
    <row r="503" spans="4:4" x14ac:dyDescent="0.25">
      <c r="D503" s="272"/>
    </row>
    <row r="504" spans="4:4" x14ac:dyDescent="0.25">
      <c r="D504" s="272"/>
    </row>
    <row r="505" spans="4:4" x14ac:dyDescent="0.25">
      <c r="D505" s="272"/>
    </row>
    <row r="506" spans="4:4" x14ac:dyDescent="0.25">
      <c r="D506" s="272"/>
    </row>
    <row r="507" spans="4:4" x14ac:dyDescent="0.25">
      <c r="D507" s="272"/>
    </row>
    <row r="508" spans="4:4" x14ac:dyDescent="0.25">
      <c r="D508" s="272"/>
    </row>
    <row r="509" spans="4:4" x14ac:dyDescent="0.25">
      <c r="D509" s="272"/>
    </row>
    <row r="510" spans="4:4" x14ac:dyDescent="0.25">
      <c r="D510" s="272"/>
    </row>
    <row r="511" spans="4:4" x14ac:dyDescent="0.25">
      <c r="D511" s="272"/>
    </row>
    <row r="512" spans="4:4" x14ac:dyDescent="0.25">
      <c r="D512" s="272"/>
    </row>
    <row r="513" spans="4:4" x14ac:dyDescent="0.25">
      <c r="D513" s="272"/>
    </row>
    <row r="514" spans="4:4" x14ac:dyDescent="0.25">
      <c r="D514" s="272"/>
    </row>
    <row r="515" spans="4:4" x14ac:dyDescent="0.25">
      <c r="D515" s="272"/>
    </row>
    <row r="516" spans="4:4" x14ac:dyDescent="0.25">
      <c r="D516" s="272"/>
    </row>
    <row r="517" spans="4:4" x14ac:dyDescent="0.25">
      <c r="D517" s="272"/>
    </row>
    <row r="518" spans="4:4" x14ac:dyDescent="0.25">
      <c r="D518" s="272"/>
    </row>
    <row r="519" spans="4:4" x14ac:dyDescent="0.25">
      <c r="D519" s="272"/>
    </row>
    <row r="520" spans="4:4" x14ac:dyDescent="0.25">
      <c r="D520" s="272"/>
    </row>
    <row r="521" spans="4:4" x14ac:dyDescent="0.25">
      <c r="D521" s="272"/>
    </row>
    <row r="522" spans="4:4" x14ac:dyDescent="0.25">
      <c r="D522" s="272"/>
    </row>
    <row r="523" spans="4:4" x14ac:dyDescent="0.25">
      <c r="D523" s="272"/>
    </row>
    <row r="524" spans="4:4" x14ac:dyDescent="0.25">
      <c r="D524" s="272"/>
    </row>
    <row r="525" spans="4:4" x14ac:dyDescent="0.25">
      <c r="D525" s="272"/>
    </row>
    <row r="526" spans="4:4" x14ac:dyDescent="0.25">
      <c r="D526" s="272"/>
    </row>
    <row r="527" spans="4:4" x14ac:dyDescent="0.25">
      <c r="D527" s="272"/>
    </row>
    <row r="528" spans="4:4" x14ac:dyDescent="0.25">
      <c r="D528" s="272"/>
    </row>
    <row r="529" spans="4:4" x14ac:dyDescent="0.25">
      <c r="D529" s="272"/>
    </row>
    <row r="530" spans="4:4" x14ac:dyDescent="0.25">
      <c r="D530" s="272"/>
    </row>
    <row r="531" spans="4:4" x14ac:dyDescent="0.25">
      <c r="D531" s="272"/>
    </row>
    <row r="532" spans="4:4" x14ac:dyDescent="0.25">
      <c r="D532" s="272"/>
    </row>
    <row r="533" spans="4:4" x14ac:dyDescent="0.25">
      <c r="D533" s="272"/>
    </row>
    <row r="534" spans="4:4" x14ac:dyDescent="0.25">
      <c r="D534" s="272"/>
    </row>
    <row r="535" spans="4:4" x14ac:dyDescent="0.25">
      <c r="D535" s="272"/>
    </row>
    <row r="536" spans="4:4" x14ac:dyDescent="0.25">
      <c r="D536" s="272"/>
    </row>
    <row r="537" spans="4:4" x14ac:dyDescent="0.25">
      <c r="D537" s="272"/>
    </row>
    <row r="538" spans="4:4" x14ac:dyDescent="0.25">
      <c r="D538" s="272"/>
    </row>
    <row r="539" spans="4:4" x14ac:dyDescent="0.25">
      <c r="D539" s="272"/>
    </row>
    <row r="540" spans="4:4" x14ac:dyDescent="0.25">
      <c r="D540" s="272"/>
    </row>
    <row r="541" spans="4:4" x14ac:dyDescent="0.25">
      <c r="D541" s="272"/>
    </row>
    <row r="542" spans="4:4" x14ac:dyDescent="0.25">
      <c r="D542" s="272"/>
    </row>
    <row r="543" spans="4:4" x14ac:dyDescent="0.25">
      <c r="D543" s="272"/>
    </row>
    <row r="544" spans="4:4" x14ac:dyDescent="0.25">
      <c r="D544" s="272"/>
    </row>
    <row r="545" spans="4:4" x14ac:dyDescent="0.25">
      <c r="D545" s="272"/>
    </row>
    <row r="546" spans="4:4" x14ac:dyDescent="0.25">
      <c r="D546" s="272"/>
    </row>
    <row r="547" spans="4:4" x14ac:dyDescent="0.25">
      <c r="D547" s="272"/>
    </row>
    <row r="548" spans="4:4" x14ac:dyDescent="0.25">
      <c r="D548" s="272"/>
    </row>
    <row r="549" spans="4:4" x14ac:dyDescent="0.25">
      <c r="D549" s="272"/>
    </row>
    <row r="550" spans="4:4" x14ac:dyDescent="0.25">
      <c r="D550" s="272"/>
    </row>
    <row r="551" spans="4:4" x14ac:dyDescent="0.25">
      <c r="D551" s="272"/>
    </row>
    <row r="552" spans="4:4" x14ac:dyDescent="0.25">
      <c r="D552" s="272"/>
    </row>
    <row r="553" spans="4:4" x14ac:dyDescent="0.25">
      <c r="D553" s="272"/>
    </row>
    <row r="554" spans="4:4" x14ac:dyDescent="0.25">
      <c r="D554" s="272"/>
    </row>
    <row r="555" spans="4:4" x14ac:dyDescent="0.25">
      <c r="D555" s="272"/>
    </row>
    <row r="556" spans="4:4" x14ac:dyDescent="0.25">
      <c r="D556" s="272"/>
    </row>
    <row r="557" spans="4:4" x14ac:dyDescent="0.25">
      <c r="D557" s="272"/>
    </row>
    <row r="558" spans="4:4" x14ac:dyDescent="0.25">
      <c r="D558" s="272"/>
    </row>
    <row r="559" spans="4:4" x14ac:dyDescent="0.25">
      <c r="D559" s="272"/>
    </row>
    <row r="560" spans="4:4" x14ac:dyDescent="0.25">
      <c r="D560" s="272"/>
    </row>
    <row r="561" spans="4:4" x14ac:dyDescent="0.25">
      <c r="D561" s="272"/>
    </row>
    <row r="562" spans="4:4" x14ac:dyDescent="0.25">
      <c r="D562" s="272"/>
    </row>
    <row r="563" spans="4:4" x14ac:dyDescent="0.25">
      <c r="D563" s="272"/>
    </row>
    <row r="564" spans="4:4" x14ac:dyDescent="0.25">
      <c r="D564" s="272"/>
    </row>
    <row r="565" spans="4:4" x14ac:dyDescent="0.25">
      <c r="D565" s="272"/>
    </row>
    <row r="566" spans="4:4" x14ac:dyDescent="0.25">
      <c r="D566" s="272"/>
    </row>
    <row r="567" spans="4:4" x14ac:dyDescent="0.25">
      <c r="D567" s="272"/>
    </row>
    <row r="568" spans="4:4" x14ac:dyDescent="0.25">
      <c r="D568" s="272"/>
    </row>
    <row r="569" spans="4:4" x14ac:dyDescent="0.25">
      <c r="D569" s="272"/>
    </row>
    <row r="570" spans="4:4" x14ac:dyDescent="0.25">
      <c r="D570" s="272"/>
    </row>
    <row r="571" spans="4:4" x14ac:dyDescent="0.25">
      <c r="D571" s="272"/>
    </row>
    <row r="572" spans="4:4" x14ac:dyDescent="0.25">
      <c r="D572" s="272"/>
    </row>
    <row r="573" spans="4:4" x14ac:dyDescent="0.25">
      <c r="D573" s="272"/>
    </row>
    <row r="574" spans="4:4" x14ac:dyDescent="0.25">
      <c r="D574" s="272"/>
    </row>
    <row r="575" spans="4:4" x14ac:dyDescent="0.25">
      <c r="D575" s="272"/>
    </row>
    <row r="576" spans="4:4" x14ac:dyDescent="0.25">
      <c r="D576" s="272"/>
    </row>
    <row r="577" spans="4:4" x14ac:dyDescent="0.25">
      <c r="D577" s="272"/>
    </row>
    <row r="578" spans="4:4" x14ac:dyDescent="0.25">
      <c r="D578" s="272"/>
    </row>
    <row r="579" spans="4:4" x14ac:dyDescent="0.25">
      <c r="D579" s="272"/>
    </row>
    <row r="580" spans="4:4" x14ac:dyDescent="0.25">
      <c r="D580" s="272"/>
    </row>
    <row r="581" spans="4:4" x14ac:dyDescent="0.25">
      <c r="D581" s="272"/>
    </row>
    <row r="582" spans="4:4" x14ac:dyDescent="0.25">
      <c r="D582" s="272"/>
    </row>
    <row r="583" spans="4:4" x14ac:dyDescent="0.25">
      <c r="D583" s="272"/>
    </row>
    <row r="584" spans="4:4" x14ac:dyDescent="0.25">
      <c r="D584" s="272"/>
    </row>
    <row r="585" spans="4:4" x14ac:dyDescent="0.25">
      <c r="D585" s="272"/>
    </row>
    <row r="586" spans="4:4" x14ac:dyDescent="0.25">
      <c r="D586" s="272"/>
    </row>
    <row r="587" spans="4:4" x14ac:dyDescent="0.25">
      <c r="D587" s="272"/>
    </row>
    <row r="588" spans="4:4" x14ac:dyDescent="0.25">
      <c r="D588" s="272"/>
    </row>
    <row r="589" spans="4:4" x14ac:dyDescent="0.25">
      <c r="D589" s="272"/>
    </row>
    <row r="590" spans="4:4" x14ac:dyDescent="0.25">
      <c r="D590" s="272"/>
    </row>
    <row r="591" spans="4:4" x14ac:dyDescent="0.25">
      <c r="D591" s="272"/>
    </row>
    <row r="592" spans="4:4" x14ac:dyDescent="0.25">
      <c r="D592" s="272"/>
    </row>
    <row r="593" spans="4:4" x14ac:dyDescent="0.25">
      <c r="D593" s="272"/>
    </row>
    <row r="594" spans="4:4" x14ac:dyDescent="0.25">
      <c r="D594" s="272"/>
    </row>
    <row r="595" spans="4:4" x14ac:dyDescent="0.25">
      <c r="D595" s="272"/>
    </row>
    <row r="596" spans="4:4" x14ac:dyDescent="0.25">
      <c r="D596" s="272"/>
    </row>
    <row r="597" spans="4:4" x14ac:dyDescent="0.25">
      <c r="D597" s="272"/>
    </row>
    <row r="598" spans="4:4" x14ac:dyDescent="0.25">
      <c r="D598" s="272"/>
    </row>
    <row r="599" spans="4:4" x14ac:dyDescent="0.25">
      <c r="D599" s="272"/>
    </row>
    <row r="600" spans="4:4" x14ac:dyDescent="0.25">
      <c r="D600" s="272"/>
    </row>
    <row r="601" spans="4:4" x14ac:dyDescent="0.25">
      <c r="D601" s="272"/>
    </row>
    <row r="602" spans="4:4" x14ac:dyDescent="0.25">
      <c r="D602" s="272"/>
    </row>
    <row r="603" spans="4:4" x14ac:dyDescent="0.25">
      <c r="D603" s="272"/>
    </row>
    <row r="604" spans="4:4" x14ac:dyDescent="0.25">
      <c r="D604" s="272"/>
    </row>
    <row r="605" spans="4:4" x14ac:dyDescent="0.25">
      <c r="D605" s="272"/>
    </row>
    <row r="606" spans="4:4" x14ac:dyDescent="0.25">
      <c r="D606" s="272"/>
    </row>
    <row r="607" spans="4:4" x14ac:dyDescent="0.25">
      <c r="D607" s="272"/>
    </row>
    <row r="608" spans="4:4" x14ac:dyDescent="0.25">
      <c r="D608" s="272"/>
    </row>
    <row r="609" spans="4:4" x14ac:dyDescent="0.25">
      <c r="D609" s="272"/>
    </row>
    <row r="610" spans="4:4" x14ac:dyDescent="0.25">
      <c r="D610" s="272"/>
    </row>
    <row r="611" spans="4:4" x14ac:dyDescent="0.25">
      <c r="D611" s="272"/>
    </row>
    <row r="612" spans="4:4" x14ac:dyDescent="0.25">
      <c r="D612" s="272"/>
    </row>
    <row r="613" spans="4:4" x14ac:dyDescent="0.25">
      <c r="D613" s="272"/>
    </row>
    <row r="614" spans="4:4" x14ac:dyDescent="0.25">
      <c r="D614" s="272"/>
    </row>
    <row r="615" spans="4:4" x14ac:dyDescent="0.25">
      <c r="D615" s="272"/>
    </row>
    <row r="616" spans="4:4" x14ac:dyDescent="0.25">
      <c r="D616" s="272"/>
    </row>
    <row r="617" spans="4:4" x14ac:dyDescent="0.25">
      <c r="D617" s="272"/>
    </row>
    <row r="618" spans="4:4" x14ac:dyDescent="0.25">
      <c r="D618" s="272"/>
    </row>
    <row r="619" spans="4:4" x14ac:dyDescent="0.25">
      <c r="D619" s="272"/>
    </row>
    <row r="620" spans="4:4" x14ac:dyDescent="0.25">
      <c r="D620" s="272"/>
    </row>
    <row r="621" spans="4:4" x14ac:dyDescent="0.25">
      <c r="D621" s="272"/>
    </row>
    <row r="622" spans="4:4" x14ac:dyDescent="0.25">
      <c r="D622" s="272"/>
    </row>
    <row r="623" spans="4:4" x14ac:dyDescent="0.25">
      <c r="D623" s="272"/>
    </row>
    <row r="624" spans="4:4" x14ac:dyDescent="0.25">
      <c r="D624" s="272"/>
    </row>
    <row r="625" spans="4:4" x14ac:dyDescent="0.25">
      <c r="D625" s="272"/>
    </row>
    <row r="626" spans="4:4" x14ac:dyDescent="0.25">
      <c r="D626" s="272"/>
    </row>
    <row r="627" spans="4:4" x14ac:dyDescent="0.25">
      <c r="D627" s="272"/>
    </row>
    <row r="628" spans="4:4" x14ac:dyDescent="0.25">
      <c r="D628" s="272"/>
    </row>
    <row r="629" spans="4:4" x14ac:dyDescent="0.25">
      <c r="D629" s="272"/>
    </row>
    <row r="630" spans="4:4" x14ac:dyDescent="0.25">
      <c r="D630" s="272"/>
    </row>
    <row r="631" spans="4:4" x14ac:dyDescent="0.25">
      <c r="D631" s="272"/>
    </row>
    <row r="632" spans="4:4" x14ac:dyDescent="0.25">
      <c r="D632" s="272"/>
    </row>
    <row r="633" spans="4:4" x14ac:dyDescent="0.25">
      <c r="D633" s="272"/>
    </row>
    <row r="634" spans="4:4" x14ac:dyDescent="0.25">
      <c r="D634" s="272"/>
    </row>
    <row r="635" spans="4:4" x14ac:dyDescent="0.25">
      <c r="D635" s="272"/>
    </row>
    <row r="636" spans="4:4" x14ac:dyDescent="0.25">
      <c r="D636" s="272"/>
    </row>
    <row r="637" spans="4:4" x14ac:dyDescent="0.25">
      <c r="D637" s="272"/>
    </row>
    <row r="638" spans="4:4" x14ac:dyDescent="0.25">
      <c r="D638" s="272"/>
    </row>
    <row r="639" spans="4:4" x14ac:dyDescent="0.25">
      <c r="D639" s="272"/>
    </row>
    <row r="640" spans="4:4" x14ac:dyDescent="0.25">
      <c r="D640" s="272"/>
    </row>
    <row r="641" spans="4:4" x14ac:dyDescent="0.25">
      <c r="D641" s="272"/>
    </row>
    <row r="642" spans="4:4" x14ac:dyDescent="0.25">
      <c r="D642" s="272"/>
    </row>
    <row r="643" spans="4:4" x14ac:dyDescent="0.25">
      <c r="D643" s="272"/>
    </row>
    <row r="644" spans="4:4" x14ac:dyDescent="0.25">
      <c r="D644" s="272"/>
    </row>
    <row r="645" spans="4:4" x14ac:dyDescent="0.25">
      <c r="D645" s="272"/>
    </row>
    <row r="646" spans="4:4" x14ac:dyDescent="0.25">
      <c r="D646" s="272"/>
    </row>
    <row r="647" spans="4:4" x14ac:dyDescent="0.25">
      <c r="D647" s="272"/>
    </row>
    <row r="648" spans="4:4" x14ac:dyDescent="0.25">
      <c r="D648" s="272"/>
    </row>
    <row r="649" spans="4:4" x14ac:dyDescent="0.25">
      <c r="D649" s="272"/>
    </row>
    <row r="650" spans="4:4" x14ac:dyDescent="0.25">
      <c r="D650" s="272"/>
    </row>
    <row r="651" spans="4:4" x14ac:dyDescent="0.25">
      <c r="D651" s="272"/>
    </row>
    <row r="652" spans="4:4" x14ac:dyDescent="0.25">
      <c r="D652" s="272"/>
    </row>
    <row r="653" spans="4:4" x14ac:dyDescent="0.25">
      <c r="D653" s="272"/>
    </row>
    <row r="654" spans="4:4" x14ac:dyDescent="0.25">
      <c r="D654" s="272"/>
    </row>
    <row r="655" spans="4:4" x14ac:dyDescent="0.25">
      <c r="D655" s="272"/>
    </row>
    <row r="656" spans="4:4" x14ac:dyDescent="0.25">
      <c r="D656" s="272"/>
    </row>
    <row r="657" spans="4:4" x14ac:dyDescent="0.25">
      <c r="D657" s="272"/>
    </row>
    <row r="658" spans="4:4" x14ac:dyDescent="0.25">
      <c r="D658" s="272"/>
    </row>
    <row r="659" spans="4:4" x14ac:dyDescent="0.25">
      <c r="D659" s="272"/>
    </row>
    <row r="660" spans="4:4" x14ac:dyDescent="0.25">
      <c r="D660" s="272"/>
    </row>
    <row r="661" spans="4:4" x14ac:dyDescent="0.25">
      <c r="D661" s="272"/>
    </row>
    <row r="662" spans="4:4" x14ac:dyDescent="0.25">
      <c r="D662" s="272"/>
    </row>
    <row r="663" spans="4:4" x14ac:dyDescent="0.25">
      <c r="D663" s="272"/>
    </row>
    <row r="664" spans="4:4" x14ac:dyDescent="0.25">
      <c r="D664" s="272"/>
    </row>
    <row r="665" spans="4:4" x14ac:dyDescent="0.25">
      <c r="D665" s="272"/>
    </row>
    <row r="666" spans="4:4" x14ac:dyDescent="0.25">
      <c r="D666" s="272"/>
    </row>
    <row r="667" spans="4:4" x14ac:dyDescent="0.25">
      <c r="D667" s="272"/>
    </row>
    <row r="668" spans="4:4" x14ac:dyDescent="0.25">
      <c r="D668" s="272"/>
    </row>
    <row r="669" spans="4:4" x14ac:dyDescent="0.25">
      <c r="D669" s="272"/>
    </row>
    <row r="670" spans="4:4" x14ac:dyDescent="0.25">
      <c r="D670" s="272"/>
    </row>
    <row r="671" spans="4:4" x14ac:dyDescent="0.25">
      <c r="D671" s="272"/>
    </row>
    <row r="672" spans="4:4" x14ac:dyDescent="0.25">
      <c r="D672" s="272"/>
    </row>
    <row r="673" spans="4:4" x14ac:dyDescent="0.25">
      <c r="D673" s="272"/>
    </row>
    <row r="674" spans="4:4" x14ac:dyDescent="0.25">
      <c r="D674" s="272"/>
    </row>
    <row r="675" spans="4:4" x14ac:dyDescent="0.25">
      <c r="D675" s="272"/>
    </row>
    <row r="676" spans="4:4" x14ac:dyDescent="0.25">
      <c r="D676" s="272"/>
    </row>
    <row r="677" spans="4:4" x14ac:dyDescent="0.25">
      <c r="D677" s="272"/>
    </row>
    <row r="678" spans="4:4" x14ac:dyDescent="0.25">
      <c r="D678" s="272"/>
    </row>
    <row r="679" spans="4:4" x14ac:dyDescent="0.25">
      <c r="D679" s="272"/>
    </row>
    <row r="680" spans="4:4" x14ac:dyDescent="0.25">
      <c r="D680" s="272"/>
    </row>
    <row r="681" spans="4:4" x14ac:dyDescent="0.25">
      <c r="D681" s="272"/>
    </row>
    <row r="682" spans="4:4" x14ac:dyDescent="0.25">
      <c r="D682" s="272"/>
    </row>
    <row r="683" spans="4:4" x14ac:dyDescent="0.25">
      <c r="D683" s="272"/>
    </row>
    <row r="684" spans="4:4" x14ac:dyDescent="0.25">
      <c r="D684" s="272"/>
    </row>
    <row r="685" spans="4:4" x14ac:dyDescent="0.25">
      <c r="D685" s="272"/>
    </row>
    <row r="686" spans="4:4" x14ac:dyDescent="0.25">
      <c r="D686" s="272"/>
    </row>
    <row r="687" spans="4:4" x14ac:dyDescent="0.25">
      <c r="D687" s="272"/>
    </row>
    <row r="688" spans="4:4" x14ac:dyDescent="0.25">
      <c r="D688" s="272"/>
    </row>
    <row r="689" spans="4:4" x14ac:dyDescent="0.25">
      <c r="D689" s="272"/>
    </row>
    <row r="690" spans="4:4" x14ac:dyDescent="0.25">
      <c r="D690" s="272"/>
    </row>
    <row r="691" spans="4:4" x14ac:dyDescent="0.25">
      <c r="D691" s="272"/>
    </row>
    <row r="692" spans="4:4" x14ac:dyDescent="0.25">
      <c r="D692" s="272"/>
    </row>
    <row r="693" spans="4:4" x14ac:dyDescent="0.25">
      <c r="D693" s="272"/>
    </row>
    <row r="694" spans="4:4" x14ac:dyDescent="0.25">
      <c r="D694" s="272"/>
    </row>
    <row r="695" spans="4:4" x14ac:dyDescent="0.25">
      <c r="D695" s="272"/>
    </row>
    <row r="696" spans="4:4" x14ac:dyDescent="0.25">
      <c r="D696" s="272"/>
    </row>
    <row r="697" spans="4:4" x14ac:dyDescent="0.25">
      <c r="D697" s="272"/>
    </row>
    <row r="698" spans="4:4" x14ac:dyDescent="0.25">
      <c r="D698" s="272"/>
    </row>
    <row r="699" spans="4:4" x14ac:dyDescent="0.25">
      <c r="D699" s="272"/>
    </row>
    <row r="700" spans="4:4" x14ac:dyDescent="0.25">
      <c r="D700" s="272"/>
    </row>
    <row r="701" spans="4:4" x14ac:dyDescent="0.25">
      <c r="D701" s="272"/>
    </row>
    <row r="702" spans="4:4" x14ac:dyDescent="0.25">
      <c r="D702" s="272"/>
    </row>
    <row r="703" spans="4:4" x14ac:dyDescent="0.25">
      <c r="D703" s="272"/>
    </row>
    <row r="704" spans="4:4" x14ac:dyDescent="0.25">
      <c r="D704" s="272"/>
    </row>
    <row r="705" spans="4:4" x14ac:dyDescent="0.25">
      <c r="D705" s="272"/>
    </row>
    <row r="706" spans="4:4" x14ac:dyDescent="0.25">
      <c r="D706" s="272"/>
    </row>
    <row r="707" spans="4:4" x14ac:dyDescent="0.25">
      <c r="D707" s="272"/>
    </row>
    <row r="708" spans="4:4" x14ac:dyDescent="0.25">
      <c r="D708" s="272"/>
    </row>
    <row r="709" spans="4:4" x14ac:dyDescent="0.25">
      <c r="D709" s="272"/>
    </row>
    <row r="710" spans="4:4" x14ac:dyDescent="0.25">
      <c r="D710" s="272"/>
    </row>
    <row r="711" spans="4:4" x14ac:dyDescent="0.25">
      <c r="D711" s="272"/>
    </row>
    <row r="712" spans="4:4" x14ac:dyDescent="0.25">
      <c r="D712" s="272"/>
    </row>
    <row r="713" spans="4:4" x14ac:dyDescent="0.25">
      <c r="D713" s="272"/>
    </row>
    <row r="714" spans="4:4" x14ac:dyDescent="0.25">
      <c r="D714" s="272"/>
    </row>
    <row r="715" spans="4:4" x14ac:dyDescent="0.25">
      <c r="D715" s="272"/>
    </row>
    <row r="716" spans="4:4" x14ac:dyDescent="0.25">
      <c r="D716" s="272"/>
    </row>
    <row r="717" spans="4:4" x14ac:dyDescent="0.25">
      <c r="D717" s="272"/>
    </row>
    <row r="718" spans="4:4" x14ac:dyDescent="0.25">
      <c r="D718" s="272"/>
    </row>
    <row r="719" spans="4:4" x14ac:dyDescent="0.25">
      <c r="D719" s="272"/>
    </row>
    <row r="720" spans="4:4" x14ac:dyDescent="0.25">
      <c r="D720" s="272"/>
    </row>
    <row r="721" spans="4:4" x14ac:dyDescent="0.25">
      <c r="D721" s="272"/>
    </row>
    <row r="722" spans="4:4" x14ac:dyDescent="0.25">
      <c r="D722" s="272"/>
    </row>
    <row r="723" spans="4:4" x14ac:dyDescent="0.25">
      <c r="D723" s="272"/>
    </row>
    <row r="724" spans="4:4" x14ac:dyDescent="0.25">
      <c r="D724" s="272"/>
    </row>
    <row r="725" spans="4:4" x14ac:dyDescent="0.25">
      <c r="D725" s="272"/>
    </row>
    <row r="726" spans="4:4" x14ac:dyDescent="0.25">
      <c r="D726" s="272"/>
    </row>
    <row r="727" spans="4:4" x14ac:dyDescent="0.25">
      <c r="D727" s="272"/>
    </row>
    <row r="728" spans="4:4" x14ac:dyDescent="0.25">
      <c r="D728" s="272"/>
    </row>
    <row r="729" spans="4:4" x14ac:dyDescent="0.25">
      <c r="D729" s="272"/>
    </row>
    <row r="730" spans="4:4" x14ac:dyDescent="0.25">
      <c r="D730" s="272"/>
    </row>
    <row r="731" spans="4:4" x14ac:dyDescent="0.25">
      <c r="D731" s="272"/>
    </row>
    <row r="732" spans="4:4" x14ac:dyDescent="0.25">
      <c r="D732" s="272"/>
    </row>
    <row r="733" spans="4:4" x14ac:dyDescent="0.25">
      <c r="D733" s="272"/>
    </row>
    <row r="734" spans="4:4" x14ac:dyDescent="0.25">
      <c r="D734" s="272"/>
    </row>
    <row r="735" spans="4:4" x14ac:dyDescent="0.25">
      <c r="D735" s="272"/>
    </row>
    <row r="736" spans="4:4" x14ac:dyDescent="0.25">
      <c r="D736" s="272"/>
    </row>
    <row r="737" spans="4:4" x14ac:dyDescent="0.25">
      <c r="D737" s="272"/>
    </row>
    <row r="738" spans="4:4" x14ac:dyDescent="0.25">
      <c r="D738" s="272"/>
    </row>
    <row r="739" spans="4:4" x14ac:dyDescent="0.25">
      <c r="D739" s="272"/>
    </row>
    <row r="740" spans="4:4" x14ac:dyDescent="0.25">
      <c r="D740" s="272"/>
    </row>
    <row r="741" spans="4:4" x14ac:dyDescent="0.25">
      <c r="D741" s="272"/>
    </row>
    <row r="742" spans="4:4" x14ac:dyDescent="0.25">
      <c r="D742" s="272"/>
    </row>
    <row r="743" spans="4:4" x14ac:dyDescent="0.25">
      <c r="D743" s="272"/>
    </row>
    <row r="744" spans="4:4" x14ac:dyDescent="0.25">
      <c r="D744" s="272"/>
    </row>
    <row r="745" spans="4:4" x14ac:dyDescent="0.25">
      <c r="D745" s="272"/>
    </row>
    <row r="746" spans="4:4" x14ac:dyDescent="0.25">
      <c r="D746" s="272"/>
    </row>
    <row r="747" spans="4:4" x14ac:dyDescent="0.25">
      <c r="D747" s="272"/>
    </row>
    <row r="748" spans="4:4" x14ac:dyDescent="0.25">
      <c r="D748" s="272"/>
    </row>
    <row r="749" spans="4:4" x14ac:dyDescent="0.25">
      <c r="D749" s="272"/>
    </row>
    <row r="750" spans="4:4" x14ac:dyDescent="0.25">
      <c r="D750" s="272"/>
    </row>
    <row r="751" spans="4:4" x14ac:dyDescent="0.25">
      <c r="D751" s="272"/>
    </row>
    <row r="752" spans="4:4" x14ac:dyDescent="0.25">
      <c r="D752" s="272"/>
    </row>
    <row r="753" spans="4:4" x14ac:dyDescent="0.25">
      <c r="D753" s="272"/>
    </row>
    <row r="754" spans="4:4" x14ac:dyDescent="0.25">
      <c r="D754" s="272"/>
    </row>
    <row r="755" spans="4:4" x14ac:dyDescent="0.25">
      <c r="D755" s="272"/>
    </row>
    <row r="756" spans="4:4" x14ac:dyDescent="0.25">
      <c r="D756" s="272"/>
    </row>
    <row r="757" spans="4:4" x14ac:dyDescent="0.25">
      <c r="D757" s="272"/>
    </row>
    <row r="758" spans="4:4" x14ac:dyDescent="0.25">
      <c r="D758" s="272"/>
    </row>
    <row r="759" spans="4:4" x14ac:dyDescent="0.25">
      <c r="D759" s="272"/>
    </row>
    <row r="760" spans="4:4" x14ac:dyDescent="0.25">
      <c r="D760" s="272"/>
    </row>
    <row r="761" spans="4:4" x14ac:dyDescent="0.25">
      <c r="D761" s="272"/>
    </row>
    <row r="762" spans="4:4" x14ac:dyDescent="0.25">
      <c r="D762" s="272"/>
    </row>
    <row r="763" spans="4:4" x14ac:dyDescent="0.25">
      <c r="D763" s="272"/>
    </row>
    <row r="764" spans="4:4" x14ac:dyDescent="0.25">
      <c r="D764" s="272"/>
    </row>
    <row r="765" spans="4:4" x14ac:dyDescent="0.25">
      <c r="D765" s="272"/>
    </row>
    <row r="766" spans="4:4" x14ac:dyDescent="0.25">
      <c r="D766" s="272"/>
    </row>
    <row r="767" spans="4:4" x14ac:dyDescent="0.25">
      <c r="D767" s="272"/>
    </row>
    <row r="768" spans="4:4" x14ac:dyDescent="0.25">
      <c r="D768" s="272"/>
    </row>
    <row r="769" spans="4:4" x14ac:dyDescent="0.25">
      <c r="D769" s="272"/>
    </row>
    <row r="770" spans="4:4" x14ac:dyDescent="0.25">
      <c r="D770" s="272"/>
    </row>
    <row r="771" spans="4:4" x14ac:dyDescent="0.25">
      <c r="D771" s="272"/>
    </row>
    <row r="772" spans="4:4" x14ac:dyDescent="0.25">
      <c r="D772" s="272"/>
    </row>
    <row r="773" spans="4:4" x14ac:dyDescent="0.25">
      <c r="D773" s="272"/>
    </row>
    <row r="774" spans="4:4" x14ac:dyDescent="0.25">
      <c r="D774" s="272"/>
    </row>
    <row r="775" spans="4:4" x14ac:dyDescent="0.25">
      <c r="D775" s="272"/>
    </row>
    <row r="776" spans="4:4" x14ac:dyDescent="0.25">
      <c r="D776" s="272"/>
    </row>
    <row r="777" spans="4:4" x14ac:dyDescent="0.25">
      <c r="D777" s="272"/>
    </row>
    <row r="778" spans="4:4" x14ac:dyDescent="0.25">
      <c r="D778" s="272"/>
    </row>
    <row r="779" spans="4:4" x14ac:dyDescent="0.25">
      <c r="D779" s="272"/>
    </row>
    <row r="780" spans="4:4" x14ac:dyDescent="0.25">
      <c r="D780" s="272"/>
    </row>
    <row r="781" spans="4:4" x14ac:dyDescent="0.25">
      <c r="D781" s="272"/>
    </row>
    <row r="782" spans="4:4" x14ac:dyDescent="0.25">
      <c r="D782" s="272"/>
    </row>
    <row r="783" spans="4:4" x14ac:dyDescent="0.25">
      <c r="D783" s="272"/>
    </row>
    <row r="784" spans="4:4" x14ac:dyDescent="0.25">
      <c r="D784" s="272"/>
    </row>
    <row r="785" spans="4:4" x14ac:dyDescent="0.25">
      <c r="D785" s="272"/>
    </row>
    <row r="786" spans="4:4" x14ac:dyDescent="0.25">
      <c r="D786" s="272"/>
    </row>
    <row r="787" spans="4:4" x14ac:dyDescent="0.25">
      <c r="D787" s="272"/>
    </row>
    <row r="788" spans="4:4" x14ac:dyDescent="0.25">
      <c r="D788" s="272"/>
    </row>
    <row r="789" spans="4:4" x14ac:dyDescent="0.25">
      <c r="D789" s="272"/>
    </row>
    <row r="790" spans="4:4" x14ac:dyDescent="0.25">
      <c r="D790" s="272"/>
    </row>
    <row r="791" spans="4:4" x14ac:dyDescent="0.25">
      <c r="D791" s="272"/>
    </row>
    <row r="792" spans="4:4" x14ac:dyDescent="0.25">
      <c r="D792" s="272"/>
    </row>
    <row r="793" spans="4:4" x14ac:dyDescent="0.25">
      <c r="D793" s="272"/>
    </row>
    <row r="794" spans="4:4" x14ac:dyDescent="0.25">
      <c r="D794" s="272"/>
    </row>
    <row r="795" spans="4:4" x14ac:dyDescent="0.25">
      <c r="D795" s="272"/>
    </row>
    <row r="796" spans="4:4" x14ac:dyDescent="0.25">
      <c r="D796" s="272"/>
    </row>
    <row r="797" spans="4:4" x14ac:dyDescent="0.25">
      <c r="D797" s="272"/>
    </row>
    <row r="798" spans="4:4" x14ac:dyDescent="0.25">
      <c r="D798" s="272"/>
    </row>
    <row r="799" spans="4:4" x14ac:dyDescent="0.25">
      <c r="D799" s="272"/>
    </row>
    <row r="800" spans="4:4" x14ac:dyDescent="0.25">
      <c r="D800" s="272"/>
    </row>
    <row r="801" spans="4:4" x14ac:dyDescent="0.25">
      <c r="D801" s="272"/>
    </row>
    <row r="802" spans="4:4" x14ac:dyDescent="0.25">
      <c r="D802" s="272"/>
    </row>
    <row r="803" spans="4:4" x14ac:dyDescent="0.25">
      <c r="D803" s="272"/>
    </row>
    <row r="804" spans="4:4" x14ac:dyDescent="0.25">
      <c r="D804" s="272"/>
    </row>
    <row r="805" spans="4:4" x14ac:dyDescent="0.25">
      <c r="D805" s="272"/>
    </row>
    <row r="806" spans="4:4" x14ac:dyDescent="0.25">
      <c r="D806" s="272"/>
    </row>
    <row r="807" spans="4:4" x14ac:dyDescent="0.25">
      <c r="D807" s="272"/>
    </row>
    <row r="808" spans="4:4" x14ac:dyDescent="0.25">
      <c r="D808" s="272"/>
    </row>
    <row r="809" spans="4:4" x14ac:dyDescent="0.25">
      <c r="D809" s="272"/>
    </row>
    <row r="810" spans="4:4" x14ac:dyDescent="0.25">
      <c r="D810" s="272"/>
    </row>
    <row r="811" spans="4:4" x14ac:dyDescent="0.25">
      <c r="D811" s="272"/>
    </row>
    <row r="812" spans="4:4" x14ac:dyDescent="0.25">
      <c r="D812" s="272"/>
    </row>
    <row r="813" spans="4:4" x14ac:dyDescent="0.25">
      <c r="D813" s="272"/>
    </row>
    <row r="814" spans="4:4" x14ac:dyDescent="0.25">
      <c r="D814" s="272"/>
    </row>
    <row r="815" spans="4:4" x14ac:dyDescent="0.25">
      <c r="D815" s="272"/>
    </row>
    <row r="816" spans="4:4" x14ac:dyDescent="0.25">
      <c r="D816" s="272"/>
    </row>
    <row r="817" spans="4:4" x14ac:dyDescent="0.25">
      <c r="D817" s="272"/>
    </row>
    <row r="818" spans="4:4" x14ac:dyDescent="0.25">
      <c r="D818" s="272"/>
    </row>
    <row r="819" spans="4:4" x14ac:dyDescent="0.25">
      <c r="D819" s="272"/>
    </row>
    <row r="820" spans="4:4" x14ac:dyDescent="0.25">
      <c r="D820" s="272"/>
    </row>
    <row r="821" spans="4:4" x14ac:dyDescent="0.25">
      <c r="D821" s="272"/>
    </row>
    <row r="822" spans="4:4" x14ac:dyDescent="0.25">
      <c r="D822" s="272"/>
    </row>
    <row r="823" spans="4:4" x14ac:dyDescent="0.25">
      <c r="D823" s="272"/>
    </row>
    <row r="824" spans="4:4" x14ac:dyDescent="0.25">
      <c r="D824" s="272"/>
    </row>
    <row r="825" spans="4:4" x14ac:dyDescent="0.25">
      <c r="D825" s="272"/>
    </row>
    <row r="826" spans="4:4" x14ac:dyDescent="0.25">
      <c r="D826" s="272"/>
    </row>
    <row r="827" spans="4:4" x14ac:dyDescent="0.25">
      <c r="D827" s="272"/>
    </row>
    <row r="828" spans="4:4" x14ac:dyDescent="0.25">
      <c r="D828" s="272"/>
    </row>
    <row r="829" spans="4:4" x14ac:dyDescent="0.25">
      <c r="D829" s="272"/>
    </row>
    <row r="830" spans="4:4" x14ac:dyDescent="0.25">
      <c r="D830" s="272"/>
    </row>
    <row r="831" spans="4:4" x14ac:dyDescent="0.25">
      <c r="D831" s="272"/>
    </row>
    <row r="832" spans="4:4" x14ac:dyDescent="0.25">
      <c r="D832" s="272"/>
    </row>
    <row r="833" spans="4:4" x14ac:dyDescent="0.25">
      <c r="D833" s="272"/>
    </row>
    <row r="834" spans="4:4" x14ac:dyDescent="0.25">
      <c r="D834" s="272"/>
    </row>
    <row r="835" spans="4:4" x14ac:dyDescent="0.25">
      <c r="D835" s="272"/>
    </row>
    <row r="836" spans="4:4" x14ac:dyDescent="0.25">
      <c r="D836" s="272"/>
    </row>
    <row r="837" spans="4:4" x14ac:dyDescent="0.25">
      <c r="D837" s="272"/>
    </row>
    <row r="838" spans="4:4" x14ac:dyDescent="0.25">
      <c r="D838" s="272"/>
    </row>
    <row r="839" spans="4:4" x14ac:dyDescent="0.25">
      <c r="D839" s="272"/>
    </row>
    <row r="840" spans="4:4" x14ac:dyDescent="0.25">
      <c r="D840" s="272"/>
    </row>
    <row r="841" spans="4:4" x14ac:dyDescent="0.25">
      <c r="D841" s="272"/>
    </row>
    <row r="842" spans="4:4" x14ac:dyDescent="0.25">
      <c r="D842" s="272"/>
    </row>
    <row r="843" spans="4:4" x14ac:dyDescent="0.25">
      <c r="D843" s="272"/>
    </row>
    <row r="844" spans="4:4" x14ac:dyDescent="0.25">
      <c r="D844" s="272"/>
    </row>
    <row r="845" spans="4:4" x14ac:dyDescent="0.25">
      <c r="D845" s="272"/>
    </row>
    <row r="846" spans="4:4" x14ac:dyDescent="0.25">
      <c r="D846" s="272"/>
    </row>
    <row r="847" spans="4:4" x14ac:dyDescent="0.25">
      <c r="D847" s="272"/>
    </row>
    <row r="848" spans="4:4" x14ac:dyDescent="0.25">
      <c r="D848" s="272"/>
    </row>
    <row r="849" spans="4:4" x14ac:dyDescent="0.25">
      <c r="D849" s="272"/>
    </row>
    <row r="850" spans="4:4" x14ac:dyDescent="0.25">
      <c r="D850" s="272"/>
    </row>
    <row r="851" spans="4:4" x14ac:dyDescent="0.25">
      <c r="D851" s="272"/>
    </row>
    <row r="852" spans="4:4" x14ac:dyDescent="0.25">
      <c r="D852" s="272"/>
    </row>
    <row r="853" spans="4:4" x14ac:dyDescent="0.25">
      <c r="D853" s="272"/>
    </row>
    <row r="854" spans="4:4" x14ac:dyDescent="0.25">
      <c r="D854" s="272"/>
    </row>
    <row r="855" spans="4:4" x14ac:dyDescent="0.25">
      <c r="D855" s="272"/>
    </row>
    <row r="856" spans="4:4" x14ac:dyDescent="0.25">
      <c r="D856" s="272"/>
    </row>
    <row r="857" spans="4:4" x14ac:dyDescent="0.25">
      <c r="D857" s="272"/>
    </row>
    <row r="858" spans="4:4" x14ac:dyDescent="0.25">
      <c r="D858" s="272"/>
    </row>
    <row r="859" spans="4:4" x14ac:dyDescent="0.25">
      <c r="D859" s="272"/>
    </row>
    <row r="860" spans="4:4" x14ac:dyDescent="0.25">
      <c r="D860" s="272"/>
    </row>
    <row r="861" spans="4:4" x14ac:dyDescent="0.25">
      <c r="D861" s="272"/>
    </row>
    <row r="862" spans="4:4" x14ac:dyDescent="0.25">
      <c r="D862" s="272"/>
    </row>
    <row r="863" spans="4:4" x14ac:dyDescent="0.25">
      <c r="D863" s="272"/>
    </row>
    <row r="864" spans="4:4" x14ac:dyDescent="0.25">
      <c r="D864" s="272"/>
    </row>
    <row r="865" spans="4:4" x14ac:dyDescent="0.25">
      <c r="D865" s="272"/>
    </row>
    <row r="866" spans="4:4" x14ac:dyDescent="0.25">
      <c r="D866" s="272"/>
    </row>
    <row r="867" spans="4:4" x14ac:dyDescent="0.25">
      <c r="D867" s="272"/>
    </row>
    <row r="868" spans="4:4" x14ac:dyDescent="0.25">
      <c r="D868" s="272"/>
    </row>
    <row r="869" spans="4:4" x14ac:dyDescent="0.25">
      <c r="D869" s="272"/>
    </row>
    <row r="870" spans="4:4" x14ac:dyDescent="0.25">
      <c r="D870" s="272"/>
    </row>
    <row r="871" spans="4:4" x14ac:dyDescent="0.25">
      <c r="D871" s="272"/>
    </row>
    <row r="872" spans="4:4" x14ac:dyDescent="0.25">
      <c r="D872" s="272"/>
    </row>
    <row r="873" spans="4:4" x14ac:dyDescent="0.25">
      <c r="D873" s="272"/>
    </row>
    <row r="874" spans="4:4" x14ac:dyDescent="0.25">
      <c r="D874" s="272"/>
    </row>
    <row r="875" spans="4:4" x14ac:dyDescent="0.25">
      <c r="D875" s="272"/>
    </row>
    <row r="876" spans="4:4" x14ac:dyDescent="0.25">
      <c r="D876" s="272"/>
    </row>
    <row r="877" spans="4:4" x14ac:dyDescent="0.25">
      <c r="D877" s="272"/>
    </row>
    <row r="878" spans="4:4" x14ac:dyDescent="0.25">
      <c r="D878" s="272"/>
    </row>
    <row r="879" spans="4:4" x14ac:dyDescent="0.25">
      <c r="D879" s="272"/>
    </row>
    <row r="880" spans="4:4" x14ac:dyDescent="0.25">
      <c r="D880" s="272"/>
    </row>
    <row r="881" spans="4:4" x14ac:dyDescent="0.25">
      <c r="D881" s="272"/>
    </row>
    <row r="882" spans="4:4" x14ac:dyDescent="0.25">
      <c r="D882" s="272"/>
    </row>
    <row r="883" spans="4:4" x14ac:dyDescent="0.25">
      <c r="D883" s="272"/>
    </row>
    <row r="884" spans="4:4" x14ac:dyDescent="0.25">
      <c r="D884" s="272"/>
    </row>
    <row r="885" spans="4:4" x14ac:dyDescent="0.25">
      <c r="D885" s="272"/>
    </row>
    <row r="886" spans="4:4" x14ac:dyDescent="0.25">
      <c r="D886" s="272"/>
    </row>
    <row r="887" spans="4:4" x14ac:dyDescent="0.25">
      <c r="D887" s="272"/>
    </row>
    <row r="888" spans="4:4" x14ac:dyDescent="0.25">
      <c r="D888" s="272"/>
    </row>
    <row r="889" spans="4:4" x14ac:dyDescent="0.25">
      <c r="D889" s="272"/>
    </row>
    <row r="890" spans="4:4" x14ac:dyDescent="0.25">
      <c r="D890" s="272"/>
    </row>
    <row r="891" spans="4:4" x14ac:dyDescent="0.25">
      <c r="D891" s="272"/>
    </row>
    <row r="892" spans="4:4" x14ac:dyDescent="0.25">
      <c r="D892" s="272"/>
    </row>
    <row r="893" spans="4:4" x14ac:dyDescent="0.25">
      <c r="D893" s="272"/>
    </row>
    <row r="894" spans="4:4" x14ac:dyDescent="0.25">
      <c r="D894" s="272"/>
    </row>
    <row r="895" spans="4:4" x14ac:dyDescent="0.25">
      <c r="D895" s="272"/>
    </row>
    <row r="896" spans="4:4" x14ac:dyDescent="0.25">
      <c r="D896" s="272"/>
    </row>
    <row r="897" spans="4:4" x14ac:dyDescent="0.25">
      <c r="D897" s="272"/>
    </row>
    <row r="898" spans="4:4" x14ac:dyDescent="0.25">
      <c r="D898" s="272"/>
    </row>
    <row r="899" spans="4:4" x14ac:dyDescent="0.25">
      <c r="D899" s="272"/>
    </row>
    <row r="900" spans="4:4" x14ac:dyDescent="0.25">
      <c r="D900" s="272"/>
    </row>
    <row r="901" spans="4:4" x14ac:dyDescent="0.25">
      <c r="D901" s="272"/>
    </row>
    <row r="902" spans="4:4" x14ac:dyDescent="0.25">
      <c r="D902" s="272"/>
    </row>
    <row r="903" spans="4:4" x14ac:dyDescent="0.25">
      <c r="D903" s="272"/>
    </row>
    <row r="904" spans="4:4" x14ac:dyDescent="0.25">
      <c r="D904" s="272"/>
    </row>
    <row r="905" spans="4:4" x14ac:dyDescent="0.25">
      <c r="D905" s="272"/>
    </row>
    <row r="906" spans="4:4" x14ac:dyDescent="0.25">
      <c r="D906" s="272"/>
    </row>
    <row r="907" spans="4:4" x14ac:dyDescent="0.25">
      <c r="D907" s="272"/>
    </row>
    <row r="908" spans="4:4" x14ac:dyDescent="0.25">
      <c r="D908" s="272"/>
    </row>
    <row r="909" spans="4:4" x14ac:dyDescent="0.25">
      <c r="D909" s="272"/>
    </row>
    <row r="910" spans="4:4" x14ac:dyDescent="0.25">
      <c r="D910" s="272"/>
    </row>
    <row r="911" spans="4:4" x14ac:dyDescent="0.25">
      <c r="D911" s="272"/>
    </row>
    <row r="912" spans="4:4" x14ac:dyDescent="0.25">
      <c r="D912" s="272"/>
    </row>
    <row r="913" spans="4:4" x14ac:dyDescent="0.25">
      <c r="D913" s="272"/>
    </row>
    <row r="914" spans="4:4" x14ac:dyDescent="0.25">
      <c r="D914" s="272"/>
    </row>
    <row r="915" spans="4:4" x14ac:dyDescent="0.25">
      <c r="D915" s="272"/>
    </row>
    <row r="916" spans="4:4" x14ac:dyDescent="0.25">
      <c r="D916" s="272"/>
    </row>
    <row r="917" spans="4:4" x14ac:dyDescent="0.25">
      <c r="D917" s="272"/>
    </row>
    <row r="918" spans="4:4" x14ac:dyDescent="0.25">
      <c r="D918" s="272"/>
    </row>
    <row r="919" spans="4:4" x14ac:dyDescent="0.25">
      <c r="D919" s="272"/>
    </row>
    <row r="920" spans="4:4" x14ac:dyDescent="0.25">
      <c r="D920" s="272"/>
    </row>
    <row r="921" spans="4:4" x14ac:dyDescent="0.25">
      <c r="D921" s="272"/>
    </row>
    <row r="922" spans="4:4" x14ac:dyDescent="0.25">
      <c r="D922" s="272"/>
    </row>
    <row r="923" spans="4:4" x14ac:dyDescent="0.25">
      <c r="D923" s="272"/>
    </row>
    <row r="924" spans="4:4" x14ac:dyDescent="0.25">
      <c r="D924" s="272"/>
    </row>
    <row r="925" spans="4:4" x14ac:dyDescent="0.25">
      <c r="D925" s="272"/>
    </row>
    <row r="926" spans="4:4" x14ac:dyDescent="0.25">
      <c r="D926" s="272"/>
    </row>
    <row r="927" spans="4:4" x14ac:dyDescent="0.25">
      <c r="D927" s="272"/>
    </row>
    <row r="928" spans="4:4" x14ac:dyDescent="0.25">
      <c r="D928" s="272"/>
    </row>
    <row r="929" spans="4:4" x14ac:dyDescent="0.25">
      <c r="D929" s="272"/>
    </row>
    <row r="930" spans="4:4" x14ac:dyDescent="0.25">
      <c r="D930" s="272"/>
    </row>
    <row r="931" spans="4:4" x14ac:dyDescent="0.25">
      <c r="D931" s="272"/>
    </row>
    <row r="932" spans="4:4" x14ac:dyDescent="0.25">
      <c r="D932" s="272"/>
    </row>
    <row r="933" spans="4:4" x14ac:dyDescent="0.25">
      <c r="D933" s="272"/>
    </row>
    <row r="934" spans="4:4" x14ac:dyDescent="0.25">
      <c r="D934" s="272"/>
    </row>
    <row r="935" spans="4:4" x14ac:dyDescent="0.25">
      <c r="D935" s="272"/>
    </row>
    <row r="936" spans="4:4" x14ac:dyDescent="0.25">
      <c r="D936" s="272"/>
    </row>
    <row r="937" spans="4:4" x14ac:dyDescent="0.25">
      <c r="D937" s="272"/>
    </row>
    <row r="938" spans="4:4" x14ac:dyDescent="0.25">
      <c r="D938" s="272"/>
    </row>
    <row r="939" spans="4:4" x14ac:dyDescent="0.25">
      <c r="D939" s="272"/>
    </row>
    <row r="940" spans="4:4" x14ac:dyDescent="0.25">
      <c r="D940" s="272"/>
    </row>
    <row r="941" spans="4:4" x14ac:dyDescent="0.25">
      <c r="D941" s="272"/>
    </row>
    <row r="942" spans="4:4" x14ac:dyDescent="0.25">
      <c r="D942" s="272"/>
    </row>
    <row r="943" spans="4:4" x14ac:dyDescent="0.25">
      <c r="D943" s="272"/>
    </row>
    <row r="944" spans="4:4" x14ac:dyDescent="0.25">
      <c r="D944" s="272"/>
    </row>
    <row r="945" spans="4:4" x14ac:dyDescent="0.25">
      <c r="D945" s="272"/>
    </row>
    <row r="946" spans="4:4" x14ac:dyDescent="0.25">
      <c r="D946" s="272"/>
    </row>
    <row r="947" spans="4:4" x14ac:dyDescent="0.25">
      <c r="D947" s="272"/>
    </row>
    <row r="948" spans="4:4" x14ac:dyDescent="0.25">
      <c r="D948" s="272"/>
    </row>
    <row r="949" spans="4:4" x14ac:dyDescent="0.25">
      <c r="D949" s="272"/>
    </row>
    <row r="950" spans="4:4" x14ac:dyDescent="0.25">
      <c r="D950" s="272"/>
    </row>
    <row r="951" spans="4:4" x14ac:dyDescent="0.25">
      <c r="D951" s="272"/>
    </row>
    <row r="952" spans="4:4" x14ac:dyDescent="0.25">
      <c r="D952" s="272"/>
    </row>
    <row r="953" spans="4:4" x14ac:dyDescent="0.25">
      <c r="D953" s="272"/>
    </row>
    <row r="954" spans="4:4" x14ac:dyDescent="0.25">
      <c r="D954" s="272"/>
    </row>
    <row r="955" spans="4:4" x14ac:dyDescent="0.25">
      <c r="D955" s="272"/>
    </row>
    <row r="956" spans="4:4" x14ac:dyDescent="0.25">
      <c r="D956" s="272"/>
    </row>
    <row r="957" spans="4:4" x14ac:dyDescent="0.25">
      <c r="D957" s="272"/>
    </row>
    <row r="958" spans="4:4" x14ac:dyDescent="0.25">
      <c r="D958" s="272"/>
    </row>
    <row r="959" spans="4:4" x14ac:dyDescent="0.25">
      <c r="D959" s="272"/>
    </row>
    <row r="960" spans="4:4" x14ac:dyDescent="0.25">
      <c r="D960" s="272"/>
    </row>
    <row r="961" spans="4:4" x14ac:dyDescent="0.25">
      <c r="D961" s="272"/>
    </row>
    <row r="962" spans="4:4" x14ac:dyDescent="0.25">
      <c r="D962" s="272"/>
    </row>
    <row r="963" spans="4:4" x14ac:dyDescent="0.25">
      <c r="D963" s="272"/>
    </row>
    <row r="964" spans="4:4" x14ac:dyDescent="0.25">
      <c r="D964" s="272"/>
    </row>
    <row r="965" spans="4:4" x14ac:dyDescent="0.25">
      <c r="D965" s="272"/>
    </row>
    <row r="966" spans="4:4" x14ac:dyDescent="0.25">
      <c r="D966" s="272"/>
    </row>
    <row r="967" spans="4:4" x14ac:dyDescent="0.25">
      <c r="D967" s="272"/>
    </row>
    <row r="968" spans="4:4" x14ac:dyDescent="0.25">
      <c r="D968" s="272"/>
    </row>
    <row r="969" spans="4:4" x14ac:dyDescent="0.25">
      <c r="D969" s="272"/>
    </row>
    <row r="970" spans="4:4" x14ac:dyDescent="0.25">
      <c r="D970" s="272"/>
    </row>
    <row r="971" spans="4:4" x14ac:dyDescent="0.25">
      <c r="D971" s="272"/>
    </row>
    <row r="972" spans="4:4" x14ac:dyDescent="0.25">
      <c r="D972" s="272"/>
    </row>
    <row r="973" spans="4:4" x14ac:dyDescent="0.25">
      <c r="D973" s="272"/>
    </row>
    <row r="974" spans="4:4" x14ac:dyDescent="0.25">
      <c r="D974" s="272"/>
    </row>
    <row r="975" spans="4:4" x14ac:dyDescent="0.25">
      <c r="D975" s="272"/>
    </row>
    <row r="976" spans="4:4" x14ac:dyDescent="0.25">
      <c r="D976" s="272"/>
    </row>
    <row r="977" spans="4:4" x14ac:dyDescent="0.25">
      <c r="D977" s="272"/>
    </row>
    <row r="978" spans="4:4" x14ac:dyDescent="0.25">
      <c r="D978" s="272"/>
    </row>
    <row r="979" spans="4:4" x14ac:dyDescent="0.25">
      <c r="D979" s="272"/>
    </row>
    <row r="980" spans="4:4" x14ac:dyDescent="0.25">
      <c r="D980" s="272"/>
    </row>
    <row r="981" spans="4:4" x14ac:dyDescent="0.25">
      <c r="D981" s="272"/>
    </row>
    <row r="982" spans="4:4" x14ac:dyDescent="0.25">
      <c r="D982" s="272"/>
    </row>
    <row r="983" spans="4:4" x14ac:dyDescent="0.25">
      <c r="D983" s="272"/>
    </row>
    <row r="984" spans="4:4" x14ac:dyDescent="0.25">
      <c r="D984" s="272"/>
    </row>
    <row r="985" spans="4:4" x14ac:dyDescent="0.25">
      <c r="D985" s="272"/>
    </row>
    <row r="986" spans="4:4" x14ac:dyDescent="0.25">
      <c r="D986" s="272"/>
    </row>
    <row r="987" spans="4:4" x14ac:dyDescent="0.25">
      <c r="D987" s="272"/>
    </row>
    <row r="988" spans="4:4" x14ac:dyDescent="0.25">
      <c r="D988" s="272"/>
    </row>
    <row r="989" spans="4:4" x14ac:dyDescent="0.25">
      <c r="D989" s="272"/>
    </row>
    <row r="990" spans="4:4" x14ac:dyDescent="0.25">
      <c r="D990" s="272"/>
    </row>
    <row r="991" spans="4:4" x14ac:dyDescent="0.25">
      <c r="D991" s="272"/>
    </row>
    <row r="992" spans="4:4" x14ac:dyDescent="0.25">
      <c r="D992" s="272"/>
    </row>
    <row r="993" spans="4:4" x14ac:dyDescent="0.25">
      <c r="D993" s="272"/>
    </row>
    <row r="994" spans="4:4" x14ac:dyDescent="0.25">
      <c r="D994" s="272"/>
    </row>
    <row r="995" spans="4:4" x14ac:dyDescent="0.25">
      <c r="D995" s="272"/>
    </row>
    <row r="996" spans="4:4" x14ac:dyDescent="0.25">
      <c r="D996" s="272"/>
    </row>
    <row r="997" spans="4:4" x14ac:dyDescent="0.25">
      <c r="D997" s="272"/>
    </row>
    <row r="998" spans="4:4" x14ac:dyDescent="0.25">
      <c r="D998" s="272"/>
    </row>
    <row r="999" spans="4:4" x14ac:dyDescent="0.25">
      <c r="D999" s="272"/>
    </row>
    <row r="1000" spans="4:4" x14ac:dyDescent="0.25">
      <c r="D1000" s="272"/>
    </row>
    <row r="1001" spans="4:4" x14ac:dyDescent="0.25">
      <c r="D1001" s="272"/>
    </row>
    <row r="1002" spans="4:4" x14ac:dyDescent="0.25">
      <c r="D1002" s="272"/>
    </row>
    <row r="1003" spans="4:4" x14ac:dyDescent="0.25">
      <c r="D1003" s="272"/>
    </row>
    <row r="1004" spans="4:4" x14ac:dyDescent="0.25">
      <c r="D1004" s="272"/>
    </row>
    <row r="1005" spans="4:4" x14ac:dyDescent="0.25">
      <c r="D1005" s="272"/>
    </row>
    <row r="1006" spans="4:4" x14ac:dyDescent="0.25">
      <c r="D1006" s="272"/>
    </row>
    <row r="1007" spans="4:4" x14ac:dyDescent="0.25">
      <c r="D1007" s="272"/>
    </row>
    <row r="1008" spans="4:4" x14ac:dyDescent="0.25">
      <c r="D1008" s="272"/>
    </row>
    <row r="1009" spans="4:4" x14ac:dyDescent="0.25">
      <c r="D1009" s="272"/>
    </row>
    <row r="1010" spans="4:4" x14ac:dyDescent="0.25">
      <c r="D1010" s="272"/>
    </row>
    <row r="1011" spans="4:4" x14ac:dyDescent="0.25">
      <c r="D1011" s="272"/>
    </row>
    <row r="1012" spans="4:4" x14ac:dyDescent="0.25">
      <c r="D1012" s="272"/>
    </row>
    <row r="1013" spans="4:4" x14ac:dyDescent="0.25">
      <c r="D1013" s="272"/>
    </row>
    <row r="1014" spans="4:4" x14ac:dyDescent="0.25">
      <c r="D1014" s="272"/>
    </row>
    <row r="1015" spans="4:4" x14ac:dyDescent="0.25">
      <c r="D1015" s="272"/>
    </row>
    <row r="1016" spans="4:4" x14ac:dyDescent="0.25">
      <c r="D1016" s="272"/>
    </row>
    <row r="1017" spans="4:4" x14ac:dyDescent="0.25">
      <c r="D1017" s="272"/>
    </row>
    <row r="1018" spans="4:4" x14ac:dyDescent="0.25">
      <c r="D1018" s="272"/>
    </row>
    <row r="1019" spans="4:4" x14ac:dyDescent="0.25">
      <c r="D1019" s="272"/>
    </row>
    <row r="1020" spans="4:4" x14ac:dyDescent="0.25">
      <c r="D1020" s="272"/>
    </row>
    <row r="1021" spans="4:4" x14ac:dyDescent="0.25">
      <c r="D1021" s="272"/>
    </row>
    <row r="1022" spans="4:4" x14ac:dyDescent="0.25">
      <c r="D1022" s="272"/>
    </row>
    <row r="1023" spans="4:4" x14ac:dyDescent="0.25">
      <c r="D1023" s="272"/>
    </row>
    <row r="1024" spans="4:4" x14ac:dyDescent="0.25">
      <c r="D1024" s="272"/>
    </row>
    <row r="1025" spans="4:4" x14ac:dyDescent="0.25">
      <c r="D1025" s="272"/>
    </row>
    <row r="1026" spans="4:4" x14ac:dyDescent="0.25">
      <c r="D1026" s="272"/>
    </row>
    <row r="1027" spans="4:4" x14ac:dyDescent="0.25">
      <c r="D1027" s="272"/>
    </row>
    <row r="1028" spans="4:4" x14ac:dyDescent="0.25">
      <c r="D1028" s="272"/>
    </row>
    <row r="1029" spans="4:4" x14ac:dyDescent="0.25">
      <c r="D1029" s="272"/>
    </row>
    <row r="1030" spans="4:4" x14ac:dyDescent="0.25">
      <c r="D1030" s="272"/>
    </row>
    <row r="1031" spans="4:4" x14ac:dyDescent="0.25">
      <c r="D1031" s="272"/>
    </row>
    <row r="1032" spans="4:4" x14ac:dyDescent="0.25">
      <c r="D1032" s="272"/>
    </row>
    <row r="1033" spans="4:4" x14ac:dyDescent="0.25">
      <c r="D1033" s="272"/>
    </row>
    <row r="1034" spans="4:4" x14ac:dyDescent="0.25">
      <c r="D1034" s="272"/>
    </row>
    <row r="1035" spans="4:4" x14ac:dyDescent="0.25">
      <c r="D1035" s="272"/>
    </row>
    <row r="1036" spans="4:4" x14ac:dyDescent="0.25">
      <c r="D1036" s="272"/>
    </row>
    <row r="1037" spans="4:4" x14ac:dyDescent="0.25">
      <c r="D1037" s="272"/>
    </row>
    <row r="1038" spans="4:4" x14ac:dyDescent="0.25">
      <c r="D1038" s="272"/>
    </row>
    <row r="1039" spans="4:4" x14ac:dyDescent="0.25">
      <c r="D1039" s="272"/>
    </row>
    <row r="1040" spans="4:4" x14ac:dyDescent="0.25">
      <c r="D1040" s="272"/>
    </row>
    <row r="1041" spans="4:4" x14ac:dyDescent="0.25">
      <c r="D1041" s="272"/>
    </row>
    <row r="1042" spans="4:4" x14ac:dyDescent="0.25">
      <c r="D1042" s="272"/>
    </row>
    <row r="1043" spans="4:4" x14ac:dyDescent="0.25">
      <c r="D1043" s="272"/>
    </row>
    <row r="1044" spans="4:4" x14ac:dyDescent="0.25">
      <c r="D1044" s="272"/>
    </row>
    <row r="1045" spans="4:4" x14ac:dyDescent="0.25">
      <c r="D1045" s="272"/>
    </row>
    <row r="1046" spans="4:4" x14ac:dyDescent="0.25">
      <c r="D1046" s="272"/>
    </row>
    <row r="1047" spans="4:4" x14ac:dyDescent="0.25">
      <c r="D1047" s="272"/>
    </row>
    <row r="1048" spans="4:4" x14ac:dyDescent="0.25">
      <c r="D1048" s="272"/>
    </row>
    <row r="1049" spans="4:4" x14ac:dyDescent="0.25">
      <c r="D1049" s="272"/>
    </row>
    <row r="1050" spans="4:4" x14ac:dyDescent="0.25">
      <c r="D1050" s="272"/>
    </row>
    <row r="1051" spans="4:4" x14ac:dyDescent="0.25">
      <c r="D1051" s="272"/>
    </row>
    <row r="1052" spans="4:4" x14ac:dyDescent="0.25">
      <c r="D1052" s="272"/>
    </row>
    <row r="1053" spans="4:4" x14ac:dyDescent="0.25">
      <c r="D1053" s="272"/>
    </row>
    <row r="1054" spans="4:4" x14ac:dyDescent="0.25">
      <c r="D1054" s="272"/>
    </row>
    <row r="1055" spans="4:4" x14ac:dyDescent="0.25">
      <c r="D1055" s="272"/>
    </row>
    <row r="1056" spans="4:4" x14ac:dyDescent="0.25">
      <c r="D1056" s="272"/>
    </row>
    <row r="1057" spans="4:4" x14ac:dyDescent="0.25">
      <c r="D1057" s="272"/>
    </row>
    <row r="1058" spans="4:4" x14ac:dyDescent="0.25">
      <c r="D1058" s="272"/>
    </row>
    <row r="1059" spans="4:4" x14ac:dyDescent="0.25">
      <c r="D1059" s="272"/>
    </row>
    <row r="1060" spans="4:4" x14ac:dyDescent="0.25">
      <c r="D1060" s="272"/>
    </row>
    <row r="1061" spans="4:4" x14ac:dyDescent="0.25">
      <c r="D1061" s="272"/>
    </row>
    <row r="1062" spans="4:4" x14ac:dyDescent="0.25">
      <c r="D1062" s="272"/>
    </row>
    <row r="1063" spans="4:4" x14ac:dyDescent="0.25">
      <c r="D1063" s="272"/>
    </row>
    <row r="1064" spans="4:4" x14ac:dyDescent="0.25">
      <c r="D1064" s="272"/>
    </row>
    <row r="1065" spans="4:4" x14ac:dyDescent="0.25">
      <c r="D1065" s="272"/>
    </row>
    <row r="1066" spans="4:4" x14ac:dyDescent="0.25">
      <c r="D1066" s="272"/>
    </row>
    <row r="1067" spans="4:4" x14ac:dyDescent="0.25">
      <c r="D1067" s="272"/>
    </row>
    <row r="1068" spans="4:4" x14ac:dyDescent="0.25">
      <c r="D1068" s="272"/>
    </row>
    <row r="1069" spans="4:4" x14ac:dyDescent="0.25">
      <c r="D1069" s="272"/>
    </row>
    <row r="1070" spans="4:4" x14ac:dyDescent="0.25">
      <c r="D1070" s="272"/>
    </row>
    <row r="1071" spans="4:4" x14ac:dyDescent="0.25">
      <c r="D1071" s="272"/>
    </row>
    <row r="1072" spans="4:4" x14ac:dyDescent="0.25">
      <c r="D1072" s="272"/>
    </row>
    <row r="1073" spans="4:4" x14ac:dyDescent="0.25">
      <c r="D1073" s="272"/>
    </row>
    <row r="1074" spans="4:4" x14ac:dyDescent="0.25">
      <c r="D1074" s="272"/>
    </row>
    <row r="1075" spans="4:4" x14ac:dyDescent="0.25">
      <c r="D1075" s="272"/>
    </row>
    <row r="1076" spans="4:4" x14ac:dyDescent="0.25">
      <c r="D1076" s="272"/>
    </row>
    <row r="1077" spans="4:4" x14ac:dyDescent="0.25">
      <c r="D1077" s="272"/>
    </row>
    <row r="1078" spans="4:4" x14ac:dyDescent="0.25">
      <c r="D1078" s="272"/>
    </row>
    <row r="1079" spans="4:4" x14ac:dyDescent="0.25">
      <c r="D1079" s="272"/>
    </row>
    <row r="1080" spans="4:4" x14ac:dyDescent="0.25">
      <c r="D1080" s="272"/>
    </row>
    <row r="1081" spans="4:4" x14ac:dyDescent="0.25">
      <c r="D1081" s="272"/>
    </row>
    <row r="1082" spans="4:4" x14ac:dyDescent="0.25">
      <c r="D1082" s="272"/>
    </row>
    <row r="1083" spans="4:4" x14ac:dyDescent="0.25">
      <c r="D1083" s="272"/>
    </row>
    <row r="1084" spans="4:4" x14ac:dyDescent="0.25">
      <c r="D1084" s="272"/>
    </row>
    <row r="1085" spans="4:4" x14ac:dyDescent="0.25">
      <c r="D1085" s="272"/>
    </row>
    <row r="1086" spans="4:4" x14ac:dyDescent="0.25">
      <c r="D1086" s="272"/>
    </row>
    <row r="1087" spans="4:4" x14ac:dyDescent="0.25">
      <c r="D1087" s="272"/>
    </row>
    <row r="1088" spans="4:4" x14ac:dyDescent="0.25">
      <c r="D1088" s="272"/>
    </row>
    <row r="1089" spans="4:4" x14ac:dyDescent="0.25">
      <c r="D1089" s="272"/>
    </row>
    <row r="1090" spans="4:4" x14ac:dyDescent="0.25">
      <c r="D1090" s="272"/>
    </row>
    <row r="1091" spans="4:4" x14ac:dyDescent="0.25">
      <c r="D1091" s="272"/>
    </row>
    <row r="1092" spans="4:4" x14ac:dyDescent="0.25">
      <c r="D1092" s="272"/>
    </row>
    <row r="1093" spans="4:4" x14ac:dyDescent="0.25">
      <c r="D1093" s="272"/>
    </row>
    <row r="1094" spans="4:4" x14ac:dyDescent="0.25">
      <c r="D1094" s="272"/>
    </row>
    <row r="1095" spans="4:4" x14ac:dyDescent="0.25">
      <c r="D1095" s="272"/>
    </row>
    <row r="1096" spans="4:4" x14ac:dyDescent="0.25">
      <c r="D1096" s="272"/>
    </row>
    <row r="1097" spans="4:4" x14ac:dyDescent="0.25">
      <c r="D1097" s="272"/>
    </row>
    <row r="1098" spans="4:4" x14ac:dyDescent="0.25">
      <c r="D1098" s="272"/>
    </row>
    <row r="1099" spans="4:4" x14ac:dyDescent="0.25">
      <c r="D1099" s="272"/>
    </row>
    <row r="1100" spans="4:4" x14ac:dyDescent="0.25">
      <c r="D1100" s="272"/>
    </row>
    <row r="1101" spans="4:4" x14ac:dyDescent="0.25">
      <c r="D1101" s="272"/>
    </row>
    <row r="1102" spans="4:4" x14ac:dyDescent="0.25">
      <c r="D1102" s="272"/>
    </row>
    <row r="1103" spans="4:4" x14ac:dyDescent="0.25">
      <c r="D1103" s="272"/>
    </row>
    <row r="1104" spans="4:4" x14ac:dyDescent="0.25">
      <c r="D1104" s="272"/>
    </row>
    <row r="1105" spans="4:4" x14ac:dyDescent="0.25">
      <c r="D1105" s="272"/>
    </row>
    <row r="1106" spans="4:4" x14ac:dyDescent="0.25">
      <c r="D1106" s="272"/>
    </row>
    <row r="1107" spans="4:4" x14ac:dyDescent="0.25">
      <c r="D1107" s="272"/>
    </row>
    <row r="1108" spans="4:4" x14ac:dyDescent="0.25">
      <c r="D1108" s="272"/>
    </row>
    <row r="1109" spans="4:4" x14ac:dyDescent="0.25">
      <c r="D1109" s="272"/>
    </row>
    <row r="1110" spans="4:4" x14ac:dyDescent="0.25">
      <c r="D1110" s="272"/>
    </row>
    <row r="1111" spans="4:4" x14ac:dyDescent="0.25">
      <c r="D1111" s="272"/>
    </row>
    <row r="1112" spans="4:4" x14ac:dyDescent="0.25">
      <c r="D1112" s="272"/>
    </row>
    <row r="1113" spans="4:4" x14ac:dyDescent="0.25">
      <c r="D1113" s="272"/>
    </row>
    <row r="1114" spans="4:4" x14ac:dyDescent="0.25">
      <c r="D1114" s="272"/>
    </row>
    <row r="1115" spans="4:4" x14ac:dyDescent="0.25">
      <c r="D1115" s="272"/>
    </row>
    <row r="1116" spans="4:4" x14ac:dyDescent="0.25">
      <c r="D1116" s="272"/>
    </row>
    <row r="1117" spans="4:4" x14ac:dyDescent="0.25">
      <c r="D1117" s="272"/>
    </row>
    <row r="1118" spans="4:4" x14ac:dyDescent="0.25">
      <c r="D1118" s="272"/>
    </row>
    <row r="1119" spans="4:4" x14ac:dyDescent="0.25">
      <c r="D1119" s="272"/>
    </row>
    <row r="1120" spans="4:4" x14ac:dyDescent="0.25">
      <c r="D1120" s="272"/>
    </row>
    <row r="1121" spans="4:4" x14ac:dyDescent="0.25">
      <c r="D1121" s="272"/>
    </row>
    <row r="1122" spans="4:4" x14ac:dyDescent="0.25">
      <c r="D1122" s="272"/>
    </row>
    <row r="1123" spans="4:4" x14ac:dyDescent="0.25">
      <c r="D1123" s="272"/>
    </row>
    <row r="1124" spans="4:4" x14ac:dyDescent="0.25">
      <c r="D1124" s="272"/>
    </row>
    <row r="1125" spans="4:4" x14ac:dyDescent="0.25">
      <c r="D1125" s="272"/>
    </row>
    <row r="1126" spans="4:4" x14ac:dyDescent="0.25">
      <c r="D1126" s="272"/>
    </row>
    <row r="1127" spans="4:4" x14ac:dyDescent="0.25">
      <c r="D1127" s="272"/>
    </row>
    <row r="1128" spans="4:4" x14ac:dyDescent="0.25">
      <c r="D1128" s="272"/>
    </row>
    <row r="1129" spans="4:4" x14ac:dyDescent="0.25">
      <c r="D1129" s="272"/>
    </row>
    <row r="1130" spans="4:4" x14ac:dyDescent="0.25">
      <c r="D1130" s="272"/>
    </row>
    <row r="1131" spans="4:4" x14ac:dyDescent="0.25">
      <c r="D1131" s="272"/>
    </row>
    <row r="1132" spans="4:4" x14ac:dyDescent="0.25">
      <c r="D1132" s="272"/>
    </row>
    <row r="1133" spans="4:4" x14ac:dyDescent="0.25">
      <c r="D1133" s="272"/>
    </row>
    <row r="1134" spans="4:4" x14ac:dyDescent="0.25">
      <c r="D1134" s="272"/>
    </row>
    <row r="1135" spans="4:4" x14ac:dyDescent="0.25">
      <c r="D1135" s="272"/>
    </row>
    <row r="1136" spans="4:4" x14ac:dyDescent="0.25">
      <c r="D1136" s="272"/>
    </row>
    <row r="1137" spans="4:4" x14ac:dyDescent="0.25">
      <c r="D1137" s="272"/>
    </row>
    <row r="1138" spans="4:4" x14ac:dyDescent="0.25">
      <c r="D1138" s="272"/>
    </row>
    <row r="1139" spans="4:4" x14ac:dyDescent="0.25">
      <c r="D1139" s="272"/>
    </row>
    <row r="1140" spans="4:4" x14ac:dyDescent="0.25">
      <c r="D1140" s="272"/>
    </row>
    <row r="1141" spans="4:4" x14ac:dyDescent="0.25">
      <c r="D1141" s="272"/>
    </row>
    <row r="1142" spans="4:4" x14ac:dyDescent="0.25">
      <c r="D1142" s="272"/>
    </row>
    <row r="1143" spans="4:4" x14ac:dyDescent="0.25">
      <c r="D1143" s="272"/>
    </row>
    <row r="1144" spans="4:4" x14ac:dyDescent="0.25">
      <c r="D1144" s="272"/>
    </row>
    <row r="1145" spans="4:4" x14ac:dyDescent="0.25">
      <c r="D1145" s="272"/>
    </row>
    <row r="1146" spans="4:4" x14ac:dyDescent="0.25">
      <c r="D1146" s="272"/>
    </row>
    <row r="1147" spans="4:4" x14ac:dyDescent="0.25">
      <c r="D1147" s="272"/>
    </row>
    <row r="1148" spans="4:4" x14ac:dyDescent="0.25">
      <c r="D1148" s="272"/>
    </row>
    <row r="1149" spans="4:4" x14ac:dyDescent="0.25">
      <c r="D1149" s="272"/>
    </row>
    <row r="1150" spans="4:4" x14ac:dyDescent="0.25">
      <c r="D1150" s="272"/>
    </row>
    <row r="1151" spans="4:4" x14ac:dyDescent="0.25">
      <c r="D1151" s="272"/>
    </row>
    <row r="1152" spans="4:4" x14ac:dyDescent="0.25">
      <c r="D1152" s="272"/>
    </row>
    <row r="1153" spans="4:4" x14ac:dyDescent="0.25">
      <c r="D1153" s="272"/>
    </row>
    <row r="1154" spans="4:4" x14ac:dyDescent="0.25">
      <c r="D1154" s="272"/>
    </row>
    <row r="1155" spans="4:4" x14ac:dyDescent="0.25">
      <c r="D1155" s="272"/>
    </row>
    <row r="1156" spans="4:4" x14ac:dyDescent="0.25">
      <c r="D1156" s="272"/>
    </row>
    <row r="1157" spans="4:4" x14ac:dyDescent="0.25">
      <c r="D1157" s="272"/>
    </row>
    <row r="1158" spans="4:4" x14ac:dyDescent="0.25">
      <c r="D1158" s="272"/>
    </row>
    <row r="1159" spans="4:4" x14ac:dyDescent="0.25">
      <c r="D1159" s="272"/>
    </row>
    <row r="1160" spans="4:4" x14ac:dyDescent="0.25">
      <c r="D1160" s="272"/>
    </row>
    <row r="1161" spans="4:4" x14ac:dyDescent="0.25">
      <c r="D1161" s="272"/>
    </row>
    <row r="1162" spans="4:4" x14ac:dyDescent="0.25">
      <c r="D1162" s="272"/>
    </row>
    <row r="1163" spans="4:4" x14ac:dyDescent="0.25">
      <c r="D1163" s="272"/>
    </row>
    <row r="1164" spans="4:4" x14ac:dyDescent="0.25">
      <c r="D1164" s="272"/>
    </row>
    <row r="1165" spans="4:4" x14ac:dyDescent="0.25">
      <c r="D1165" s="272"/>
    </row>
    <row r="1166" spans="4:4" x14ac:dyDescent="0.25">
      <c r="D1166" s="272"/>
    </row>
    <row r="1167" spans="4:4" x14ac:dyDescent="0.25">
      <c r="D1167" s="272"/>
    </row>
    <row r="1168" spans="4:4" x14ac:dyDescent="0.25">
      <c r="D1168" s="272"/>
    </row>
    <row r="1169" spans="4:4" x14ac:dyDescent="0.25">
      <c r="D1169" s="272"/>
    </row>
    <row r="1170" spans="4:4" x14ac:dyDescent="0.25">
      <c r="D1170" s="272"/>
    </row>
    <row r="1171" spans="4:4" x14ac:dyDescent="0.25">
      <c r="D1171" s="272"/>
    </row>
    <row r="1172" spans="4:4" x14ac:dyDescent="0.25">
      <c r="D1172" s="272"/>
    </row>
    <row r="1173" spans="4:4" x14ac:dyDescent="0.25">
      <c r="D1173" s="272"/>
    </row>
    <row r="1174" spans="4:4" x14ac:dyDescent="0.25">
      <c r="D1174" s="272"/>
    </row>
    <row r="1175" spans="4:4" x14ac:dyDescent="0.25">
      <c r="D1175" s="272"/>
    </row>
    <row r="1176" spans="4:4" x14ac:dyDescent="0.25">
      <c r="D1176" s="272"/>
    </row>
    <row r="1177" spans="4:4" x14ac:dyDescent="0.25">
      <c r="D1177" s="272"/>
    </row>
    <row r="1178" spans="4:4" x14ac:dyDescent="0.25">
      <c r="D1178" s="272"/>
    </row>
    <row r="1179" spans="4:4" x14ac:dyDescent="0.25">
      <c r="D1179" s="272"/>
    </row>
    <row r="1180" spans="4:4" x14ac:dyDescent="0.25">
      <c r="D1180" s="272"/>
    </row>
    <row r="1181" spans="4:4" x14ac:dyDescent="0.25">
      <c r="D1181" s="272"/>
    </row>
    <row r="1182" spans="4:4" x14ac:dyDescent="0.25">
      <c r="D1182" s="272"/>
    </row>
    <row r="1183" spans="4:4" x14ac:dyDescent="0.25">
      <c r="D1183" s="272"/>
    </row>
    <row r="1184" spans="4:4" x14ac:dyDescent="0.25">
      <c r="D1184" s="272"/>
    </row>
    <row r="1185" spans="4:4" x14ac:dyDescent="0.25">
      <c r="D1185" s="272"/>
    </row>
    <row r="1186" spans="4:4" x14ac:dyDescent="0.25">
      <c r="D1186" s="272"/>
    </row>
    <row r="1187" spans="4:4" x14ac:dyDescent="0.25">
      <c r="D1187" s="272"/>
    </row>
    <row r="1188" spans="4:4" x14ac:dyDescent="0.25">
      <c r="D1188" s="272"/>
    </row>
    <row r="1189" spans="4:4" x14ac:dyDescent="0.25">
      <c r="D1189" s="272"/>
    </row>
    <row r="1190" spans="4:4" x14ac:dyDescent="0.25">
      <c r="D1190" s="272"/>
    </row>
    <row r="1191" spans="4:4" x14ac:dyDescent="0.25">
      <c r="D1191" s="272"/>
    </row>
    <row r="1192" spans="4:4" x14ac:dyDescent="0.25">
      <c r="D1192" s="272"/>
    </row>
    <row r="1193" spans="4:4" x14ac:dyDescent="0.25">
      <c r="D1193" s="272"/>
    </row>
    <row r="1194" spans="4:4" x14ac:dyDescent="0.25">
      <c r="D1194" s="272"/>
    </row>
    <row r="1195" spans="4:4" x14ac:dyDescent="0.25">
      <c r="D1195" s="272"/>
    </row>
    <row r="1196" spans="4:4" x14ac:dyDescent="0.25">
      <c r="D1196" s="272"/>
    </row>
    <row r="1197" spans="4:4" x14ac:dyDescent="0.25">
      <c r="D1197" s="272"/>
    </row>
    <row r="1198" spans="4:4" x14ac:dyDescent="0.25">
      <c r="D1198" s="272"/>
    </row>
    <row r="1199" spans="4:4" x14ac:dyDescent="0.25">
      <c r="D1199" s="272"/>
    </row>
    <row r="1200" spans="4:4" x14ac:dyDescent="0.25">
      <c r="D1200" s="272"/>
    </row>
    <row r="1201" spans="4:4" x14ac:dyDescent="0.25">
      <c r="D1201" s="272"/>
    </row>
    <row r="1202" spans="4:4" x14ac:dyDescent="0.25">
      <c r="D1202" s="272"/>
    </row>
    <row r="1203" spans="4:4" x14ac:dyDescent="0.25">
      <c r="D1203" s="272"/>
    </row>
    <row r="1204" spans="4:4" x14ac:dyDescent="0.25">
      <c r="D1204" s="272"/>
    </row>
    <row r="1205" spans="4:4" x14ac:dyDescent="0.25">
      <c r="D1205" s="272"/>
    </row>
    <row r="1206" spans="4:4" x14ac:dyDescent="0.25">
      <c r="D1206" s="272"/>
    </row>
    <row r="1207" spans="4:4" x14ac:dyDescent="0.25">
      <c r="D1207" s="272"/>
    </row>
    <row r="1208" spans="4:4" x14ac:dyDescent="0.25">
      <c r="D1208" s="272"/>
    </row>
    <row r="1209" spans="4:4" x14ac:dyDescent="0.25">
      <c r="D1209" s="272"/>
    </row>
    <row r="1210" spans="4:4" x14ac:dyDescent="0.25">
      <c r="D1210" s="272"/>
    </row>
    <row r="1211" spans="4:4" x14ac:dyDescent="0.25">
      <c r="D1211" s="272"/>
    </row>
    <row r="1212" spans="4:4" x14ac:dyDescent="0.25">
      <c r="D1212" s="272"/>
    </row>
    <row r="1213" spans="4:4" x14ac:dyDescent="0.25">
      <c r="D1213" s="272"/>
    </row>
    <row r="1214" spans="4:4" x14ac:dyDescent="0.25">
      <c r="D1214" s="272"/>
    </row>
    <row r="1215" spans="4:4" x14ac:dyDescent="0.25">
      <c r="D1215" s="272"/>
    </row>
    <row r="1216" spans="4:4" x14ac:dyDescent="0.25">
      <c r="D1216" s="272"/>
    </row>
    <row r="1217" spans="4:4" x14ac:dyDescent="0.25">
      <c r="D1217" s="272"/>
    </row>
    <row r="1218" spans="4:4" x14ac:dyDescent="0.25">
      <c r="D1218" s="272"/>
    </row>
    <row r="1219" spans="4:4" x14ac:dyDescent="0.25">
      <c r="D1219" s="272"/>
    </row>
    <row r="1220" spans="4:4" x14ac:dyDescent="0.25">
      <c r="D1220" s="272"/>
    </row>
    <row r="1221" spans="4:4" x14ac:dyDescent="0.25">
      <c r="D1221" s="272"/>
    </row>
    <row r="1222" spans="4:4" x14ac:dyDescent="0.25">
      <c r="D1222" s="272"/>
    </row>
    <row r="1223" spans="4:4" x14ac:dyDescent="0.25">
      <c r="D1223" s="272"/>
    </row>
    <row r="1224" spans="4:4" x14ac:dyDescent="0.25">
      <c r="D1224" s="272"/>
    </row>
    <row r="1225" spans="4:4" x14ac:dyDescent="0.25">
      <c r="D1225" s="272"/>
    </row>
    <row r="1226" spans="4:4" x14ac:dyDescent="0.25">
      <c r="D1226" s="272"/>
    </row>
    <row r="1227" spans="4:4" x14ac:dyDescent="0.25">
      <c r="D1227" s="272"/>
    </row>
    <row r="1228" spans="4:4" x14ac:dyDescent="0.25">
      <c r="D1228" s="272"/>
    </row>
    <row r="1229" spans="4:4" x14ac:dyDescent="0.25">
      <c r="D1229" s="272"/>
    </row>
    <row r="1230" spans="4:4" x14ac:dyDescent="0.25">
      <c r="D1230" s="272"/>
    </row>
    <row r="1231" spans="4:4" x14ac:dyDescent="0.25">
      <c r="D1231" s="272"/>
    </row>
    <row r="1232" spans="4:4" x14ac:dyDescent="0.25">
      <c r="D1232" s="272"/>
    </row>
    <row r="1233" spans="4:4" x14ac:dyDescent="0.25">
      <c r="D1233" s="272"/>
    </row>
    <row r="1234" spans="4:4" x14ac:dyDescent="0.25">
      <c r="D1234" s="272"/>
    </row>
    <row r="1235" spans="4:4" x14ac:dyDescent="0.25">
      <c r="D1235" s="272"/>
    </row>
    <row r="1236" spans="4:4" x14ac:dyDescent="0.25">
      <c r="D1236" s="272"/>
    </row>
    <row r="1237" spans="4:4" x14ac:dyDescent="0.25">
      <c r="D1237" s="272"/>
    </row>
    <row r="1238" spans="4:4" x14ac:dyDescent="0.25">
      <c r="D1238" s="272"/>
    </row>
    <row r="1239" spans="4:4" x14ac:dyDescent="0.25">
      <c r="D1239" s="272"/>
    </row>
    <row r="1240" spans="4:4" x14ac:dyDescent="0.25">
      <c r="D1240" s="272"/>
    </row>
    <row r="1241" spans="4:4" x14ac:dyDescent="0.25">
      <c r="D1241" s="272"/>
    </row>
    <row r="1242" spans="4:4" x14ac:dyDescent="0.25">
      <c r="D1242" s="272"/>
    </row>
    <row r="1243" spans="4:4" x14ac:dyDescent="0.25">
      <c r="D1243" s="272"/>
    </row>
    <row r="1244" spans="4:4" x14ac:dyDescent="0.25">
      <c r="D1244" s="272"/>
    </row>
    <row r="1245" spans="4:4" x14ac:dyDescent="0.25">
      <c r="D1245" s="272"/>
    </row>
    <row r="1246" spans="4:4" x14ac:dyDescent="0.25">
      <c r="D1246" s="272"/>
    </row>
    <row r="1247" spans="4:4" x14ac:dyDescent="0.25">
      <c r="D1247" s="272"/>
    </row>
    <row r="1248" spans="4:4" x14ac:dyDescent="0.25">
      <c r="D1248" s="272"/>
    </row>
    <row r="1249" spans="4:4" x14ac:dyDescent="0.25">
      <c r="D1249" s="272"/>
    </row>
    <row r="1250" spans="4:4" x14ac:dyDescent="0.25">
      <c r="D1250" s="272"/>
    </row>
    <row r="1251" spans="4:4" x14ac:dyDescent="0.25">
      <c r="D1251" s="272"/>
    </row>
    <row r="1252" spans="4:4" x14ac:dyDescent="0.25">
      <c r="D1252" s="272"/>
    </row>
    <row r="1253" spans="4:4" x14ac:dyDescent="0.25">
      <c r="D1253" s="272"/>
    </row>
    <row r="1254" spans="4:4" x14ac:dyDescent="0.25">
      <c r="D1254" s="272"/>
    </row>
    <row r="1255" spans="4:4" x14ac:dyDescent="0.25">
      <c r="D1255" s="272"/>
    </row>
    <row r="1256" spans="4:4" x14ac:dyDescent="0.25">
      <c r="D1256" s="272"/>
    </row>
    <row r="1257" spans="4:4" x14ac:dyDescent="0.25">
      <c r="D1257" s="272"/>
    </row>
    <row r="1258" spans="4:4" x14ac:dyDescent="0.25">
      <c r="D1258" s="272"/>
    </row>
    <row r="1259" spans="4:4" x14ac:dyDescent="0.25">
      <c r="D1259" s="272"/>
    </row>
    <row r="1260" spans="4:4" x14ac:dyDescent="0.25">
      <c r="D1260" s="272"/>
    </row>
    <row r="1261" spans="4:4" x14ac:dyDescent="0.25">
      <c r="D1261" s="272"/>
    </row>
    <row r="1262" spans="4:4" x14ac:dyDescent="0.25">
      <c r="D1262" s="272"/>
    </row>
    <row r="1263" spans="4:4" x14ac:dyDescent="0.25">
      <c r="D1263" s="272"/>
    </row>
    <row r="1264" spans="4:4" x14ac:dyDescent="0.25">
      <c r="D1264" s="272"/>
    </row>
    <row r="1265" spans="4:4" x14ac:dyDescent="0.25">
      <c r="D1265" s="272"/>
    </row>
    <row r="1266" spans="4:4" x14ac:dyDescent="0.25">
      <c r="D1266" s="272"/>
    </row>
    <row r="1267" spans="4:4" x14ac:dyDescent="0.25">
      <c r="D1267" s="272"/>
    </row>
    <row r="1268" spans="4:4" x14ac:dyDescent="0.25">
      <c r="D1268" s="272"/>
    </row>
    <row r="1269" spans="4:4" x14ac:dyDescent="0.25">
      <c r="D1269" s="272"/>
    </row>
    <row r="1270" spans="4:4" x14ac:dyDescent="0.25">
      <c r="D1270" s="272"/>
    </row>
    <row r="1271" spans="4:4" x14ac:dyDescent="0.25">
      <c r="D1271" s="272"/>
    </row>
    <row r="1272" spans="4:4" x14ac:dyDescent="0.25">
      <c r="D1272" s="272"/>
    </row>
    <row r="1273" spans="4:4" x14ac:dyDescent="0.25">
      <c r="D1273" s="272"/>
    </row>
    <row r="1274" spans="4:4" x14ac:dyDescent="0.25">
      <c r="D1274" s="272"/>
    </row>
    <row r="1275" spans="4:4" x14ac:dyDescent="0.25">
      <c r="D1275" s="272"/>
    </row>
    <row r="1276" spans="4:4" x14ac:dyDescent="0.25">
      <c r="D1276" s="272"/>
    </row>
    <row r="1277" spans="4:4" x14ac:dyDescent="0.25">
      <c r="D1277" s="272"/>
    </row>
    <row r="1278" spans="4:4" x14ac:dyDescent="0.25">
      <c r="D1278" s="272"/>
    </row>
    <row r="1279" spans="4:4" x14ac:dyDescent="0.25">
      <c r="D1279" s="272"/>
    </row>
    <row r="1280" spans="4:4" x14ac:dyDescent="0.25">
      <c r="D1280" s="272"/>
    </row>
    <row r="1281" spans="4:4" x14ac:dyDescent="0.25">
      <c r="D1281" s="272"/>
    </row>
    <row r="1282" spans="4:4" x14ac:dyDescent="0.25">
      <c r="D1282" s="272"/>
    </row>
    <row r="1283" spans="4:4" x14ac:dyDescent="0.25">
      <c r="D1283" s="272"/>
    </row>
    <row r="1284" spans="4:4" x14ac:dyDescent="0.25">
      <c r="D1284" s="272"/>
    </row>
    <row r="1285" spans="4:4" x14ac:dyDescent="0.25">
      <c r="D1285" s="272"/>
    </row>
    <row r="1286" spans="4:4" x14ac:dyDescent="0.25">
      <c r="D1286" s="272"/>
    </row>
    <row r="1287" spans="4:4" x14ac:dyDescent="0.25">
      <c r="D1287" s="272"/>
    </row>
    <row r="1288" spans="4:4" x14ac:dyDescent="0.25">
      <c r="D1288" s="272"/>
    </row>
    <row r="1289" spans="4:4" x14ac:dyDescent="0.25">
      <c r="D1289" s="272"/>
    </row>
    <row r="1290" spans="4:4" x14ac:dyDescent="0.25">
      <c r="D1290" s="272"/>
    </row>
    <row r="1291" spans="4:4" x14ac:dyDescent="0.25">
      <c r="D1291" s="272"/>
    </row>
    <row r="1292" spans="4:4" x14ac:dyDescent="0.25">
      <c r="D1292" s="272"/>
    </row>
    <row r="1293" spans="4:4" x14ac:dyDescent="0.25">
      <c r="D1293" s="272"/>
    </row>
    <row r="1294" spans="4:4" x14ac:dyDescent="0.25">
      <c r="D1294" s="272"/>
    </row>
    <row r="1295" spans="4:4" x14ac:dyDescent="0.25">
      <c r="D1295" s="272"/>
    </row>
    <row r="1296" spans="4:4" x14ac:dyDescent="0.25">
      <c r="D1296" s="272"/>
    </row>
    <row r="1297" spans="4:4" x14ac:dyDescent="0.25">
      <c r="D1297" s="272"/>
    </row>
    <row r="1298" spans="4:4" x14ac:dyDescent="0.25">
      <c r="D1298" s="272"/>
    </row>
    <row r="1299" spans="4:4" x14ac:dyDescent="0.25">
      <c r="D1299" s="272"/>
    </row>
    <row r="1300" spans="4:4" x14ac:dyDescent="0.25">
      <c r="D1300" s="272"/>
    </row>
    <row r="1301" spans="4:4" x14ac:dyDescent="0.25">
      <c r="D1301" s="272"/>
    </row>
    <row r="1302" spans="4:4" x14ac:dyDescent="0.25">
      <c r="D1302" s="272"/>
    </row>
    <row r="1303" spans="4:4" x14ac:dyDescent="0.25">
      <c r="D1303" s="272"/>
    </row>
    <row r="1304" spans="4:4" x14ac:dyDescent="0.25">
      <c r="D1304" s="272"/>
    </row>
    <row r="1305" spans="4:4" x14ac:dyDescent="0.25">
      <c r="D1305" s="272"/>
    </row>
    <row r="1306" spans="4:4" x14ac:dyDescent="0.25">
      <c r="D1306" s="272"/>
    </row>
    <row r="1307" spans="4:4" x14ac:dyDescent="0.25">
      <c r="D1307" s="272"/>
    </row>
    <row r="1308" spans="4:4" x14ac:dyDescent="0.25">
      <c r="D1308" s="272"/>
    </row>
    <row r="1309" spans="4:4" x14ac:dyDescent="0.25">
      <c r="D1309" s="272"/>
    </row>
    <row r="1310" spans="4:4" x14ac:dyDescent="0.25">
      <c r="D1310" s="272"/>
    </row>
    <row r="1311" spans="4:4" x14ac:dyDescent="0.25">
      <c r="D1311" s="272"/>
    </row>
    <row r="1312" spans="4:4" x14ac:dyDescent="0.25">
      <c r="D1312" s="272"/>
    </row>
    <row r="1313" spans="4:4" x14ac:dyDescent="0.25">
      <c r="D1313" s="272"/>
    </row>
    <row r="1314" spans="4:4" x14ac:dyDescent="0.25">
      <c r="D1314" s="272"/>
    </row>
    <row r="1315" spans="4:4" x14ac:dyDescent="0.25">
      <c r="D1315" s="272"/>
    </row>
    <row r="1316" spans="4:4" x14ac:dyDescent="0.25">
      <c r="D1316" s="272"/>
    </row>
    <row r="1317" spans="4:4" x14ac:dyDescent="0.25">
      <c r="D1317" s="272"/>
    </row>
    <row r="1318" spans="4:4" x14ac:dyDescent="0.25">
      <c r="D1318" s="272"/>
    </row>
    <row r="1319" spans="4:4" x14ac:dyDescent="0.25">
      <c r="D1319" s="272"/>
    </row>
    <row r="1320" spans="4:4" x14ac:dyDescent="0.25">
      <c r="D1320" s="272"/>
    </row>
    <row r="1321" spans="4:4" x14ac:dyDescent="0.25">
      <c r="D1321" s="272"/>
    </row>
    <row r="1322" spans="4:4" x14ac:dyDescent="0.25">
      <c r="D1322" s="272"/>
    </row>
    <row r="1323" spans="4:4" x14ac:dyDescent="0.25">
      <c r="D1323" s="272"/>
    </row>
    <row r="1324" spans="4:4" x14ac:dyDescent="0.25">
      <c r="D1324" s="272"/>
    </row>
    <row r="1325" spans="4:4" x14ac:dyDescent="0.25">
      <c r="D1325" s="272"/>
    </row>
    <row r="1326" spans="4:4" x14ac:dyDescent="0.25">
      <c r="D1326" s="272"/>
    </row>
    <row r="1327" spans="4:4" x14ac:dyDescent="0.25">
      <c r="D1327" s="272"/>
    </row>
    <row r="1328" spans="4:4" x14ac:dyDescent="0.25">
      <c r="D1328" s="272"/>
    </row>
    <row r="1329" spans="4:4" x14ac:dyDescent="0.25">
      <c r="D1329" s="272"/>
    </row>
    <row r="1330" spans="4:4" x14ac:dyDescent="0.25">
      <c r="D1330" s="272"/>
    </row>
    <row r="1331" spans="4:4" x14ac:dyDescent="0.25">
      <c r="D1331" s="272"/>
    </row>
    <row r="1332" spans="4:4" x14ac:dyDescent="0.25">
      <c r="D1332" s="272"/>
    </row>
    <row r="1333" spans="4:4" x14ac:dyDescent="0.25">
      <c r="D1333" s="272"/>
    </row>
    <row r="1334" spans="4:4" x14ac:dyDescent="0.25">
      <c r="D1334" s="272"/>
    </row>
    <row r="1335" spans="4:4" x14ac:dyDescent="0.25">
      <c r="D1335" s="272"/>
    </row>
    <row r="1336" spans="4:4" x14ac:dyDescent="0.25">
      <c r="D1336" s="272"/>
    </row>
    <row r="1337" spans="4:4" x14ac:dyDescent="0.25">
      <c r="D1337" s="272"/>
    </row>
    <row r="1338" spans="4:4" x14ac:dyDescent="0.25">
      <c r="D1338" s="272"/>
    </row>
    <row r="1339" spans="4:4" x14ac:dyDescent="0.25">
      <c r="D1339" s="272"/>
    </row>
    <row r="1340" spans="4:4" x14ac:dyDescent="0.25">
      <c r="D1340" s="272"/>
    </row>
    <row r="1341" spans="4:4" x14ac:dyDescent="0.25">
      <c r="D1341" s="272"/>
    </row>
    <row r="1342" spans="4:4" x14ac:dyDescent="0.25">
      <c r="D1342" s="272"/>
    </row>
    <row r="1343" spans="4:4" x14ac:dyDescent="0.25">
      <c r="D1343" s="272"/>
    </row>
    <row r="1344" spans="4:4" x14ac:dyDescent="0.25">
      <c r="D1344" s="272"/>
    </row>
    <row r="1345" spans="4:4" x14ac:dyDescent="0.25">
      <c r="D1345" s="272"/>
    </row>
    <row r="1346" spans="4:4" x14ac:dyDescent="0.25">
      <c r="D1346" s="272"/>
    </row>
    <row r="1347" spans="4:4" x14ac:dyDescent="0.25">
      <c r="D1347" s="272"/>
    </row>
    <row r="1348" spans="4:4" x14ac:dyDescent="0.25">
      <c r="D1348" s="272"/>
    </row>
    <row r="1349" spans="4:4" x14ac:dyDescent="0.25">
      <c r="D1349" s="272"/>
    </row>
    <row r="1350" spans="4:4" x14ac:dyDescent="0.25">
      <c r="D1350" s="272"/>
    </row>
    <row r="1351" spans="4:4" x14ac:dyDescent="0.25">
      <c r="D1351" s="272"/>
    </row>
    <row r="1352" spans="4:4" x14ac:dyDescent="0.25">
      <c r="D1352" s="272"/>
    </row>
    <row r="1353" spans="4:4" x14ac:dyDescent="0.25">
      <c r="D1353" s="272"/>
    </row>
    <row r="1354" spans="4:4" x14ac:dyDescent="0.25">
      <c r="D1354" s="272"/>
    </row>
    <row r="1355" spans="4:4" x14ac:dyDescent="0.25">
      <c r="D1355" s="272"/>
    </row>
    <row r="1356" spans="4:4" x14ac:dyDescent="0.25">
      <c r="D1356" s="272"/>
    </row>
    <row r="1357" spans="4:4" x14ac:dyDescent="0.25">
      <c r="D1357" s="272"/>
    </row>
    <row r="1358" spans="4:4" x14ac:dyDescent="0.25">
      <c r="D1358" s="272"/>
    </row>
    <row r="1359" spans="4:4" x14ac:dyDescent="0.25">
      <c r="D1359" s="272"/>
    </row>
    <row r="1360" spans="4:4" x14ac:dyDescent="0.25">
      <c r="D1360" s="272"/>
    </row>
    <row r="1361" spans="4:4" x14ac:dyDescent="0.25">
      <c r="D1361" s="272"/>
    </row>
    <row r="1362" spans="4:4" x14ac:dyDescent="0.25">
      <c r="D1362" s="272"/>
    </row>
    <row r="1363" spans="4:4" x14ac:dyDescent="0.25">
      <c r="D1363" s="272"/>
    </row>
    <row r="1364" spans="4:4" x14ac:dyDescent="0.25">
      <c r="D1364" s="272"/>
    </row>
    <row r="1365" spans="4:4" x14ac:dyDescent="0.25">
      <c r="D1365" s="272"/>
    </row>
    <row r="1366" spans="4:4" x14ac:dyDescent="0.25">
      <c r="D1366" s="272"/>
    </row>
    <row r="1367" spans="4:4" x14ac:dyDescent="0.25">
      <c r="D1367" s="272"/>
    </row>
    <row r="1368" spans="4:4" x14ac:dyDescent="0.25">
      <c r="D1368" s="272"/>
    </row>
    <row r="1369" spans="4:4" x14ac:dyDescent="0.25">
      <c r="D1369" s="272"/>
    </row>
    <row r="1370" spans="4:4" x14ac:dyDescent="0.25">
      <c r="D1370" s="272"/>
    </row>
    <row r="1371" spans="4:4" x14ac:dyDescent="0.25">
      <c r="D1371" s="272"/>
    </row>
    <row r="1372" spans="4:4" x14ac:dyDescent="0.25">
      <c r="D1372" s="272"/>
    </row>
    <row r="1373" spans="4:4" x14ac:dyDescent="0.25">
      <c r="D1373" s="272"/>
    </row>
    <row r="1374" spans="4:4" x14ac:dyDescent="0.25">
      <c r="D1374" s="272"/>
    </row>
    <row r="1375" spans="4:4" x14ac:dyDescent="0.25">
      <c r="D1375" s="272"/>
    </row>
    <row r="1376" spans="4:4" x14ac:dyDescent="0.25">
      <c r="D1376" s="272"/>
    </row>
    <row r="1377" spans="4:4" x14ac:dyDescent="0.25">
      <c r="D1377" s="272"/>
    </row>
    <row r="1378" spans="4:4" x14ac:dyDescent="0.25">
      <c r="D1378" s="272"/>
    </row>
    <row r="1379" spans="4:4" x14ac:dyDescent="0.25">
      <c r="D1379" s="272"/>
    </row>
    <row r="1380" spans="4:4" x14ac:dyDescent="0.25">
      <c r="D1380" s="272"/>
    </row>
    <row r="1381" spans="4:4" x14ac:dyDescent="0.25">
      <c r="D1381" s="272"/>
    </row>
    <row r="1382" spans="4:4" x14ac:dyDescent="0.25">
      <c r="D1382" s="272"/>
    </row>
    <row r="1383" spans="4:4" x14ac:dyDescent="0.25">
      <c r="D1383" s="272"/>
    </row>
    <row r="1384" spans="4:4" x14ac:dyDescent="0.25">
      <c r="D1384" s="272"/>
    </row>
    <row r="1385" spans="4:4" x14ac:dyDescent="0.25">
      <c r="D1385" s="272"/>
    </row>
    <row r="1386" spans="4:4" x14ac:dyDescent="0.25">
      <c r="D1386" s="272"/>
    </row>
    <row r="1387" spans="4:4" x14ac:dyDescent="0.25">
      <c r="D1387" s="272"/>
    </row>
    <row r="1388" spans="4:4" x14ac:dyDescent="0.25">
      <c r="D1388" s="272"/>
    </row>
    <row r="1389" spans="4:4" x14ac:dyDescent="0.25">
      <c r="D1389" s="272"/>
    </row>
    <row r="1390" spans="4:4" x14ac:dyDescent="0.25">
      <c r="D1390" s="272"/>
    </row>
    <row r="1391" spans="4:4" x14ac:dyDescent="0.25">
      <c r="D1391" s="272"/>
    </row>
    <row r="1392" spans="4:4" x14ac:dyDescent="0.25">
      <c r="D1392" s="272"/>
    </row>
    <row r="1393" spans="4:4" x14ac:dyDescent="0.25">
      <c r="D1393" s="272"/>
    </row>
    <row r="1394" spans="4:4" x14ac:dyDescent="0.25">
      <c r="D1394" s="272"/>
    </row>
    <row r="1395" spans="4:4" x14ac:dyDescent="0.25">
      <c r="D1395" s="272"/>
    </row>
    <row r="1396" spans="4:4" x14ac:dyDescent="0.25">
      <c r="D1396" s="272"/>
    </row>
    <row r="1397" spans="4:4" x14ac:dyDescent="0.25">
      <c r="D1397" s="272"/>
    </row>
    <row r="1398" spans="4:4" x14ac:dyDescent="0.25">
      <c r="D1398" s="272"/>
    </row>
    <row r="1399" spans="4:4" x14ac:dyDescent="0.25">
      <c r="D1399" s="272"/>
    </row>
    <row r="1400" spans="4:4" x14ac:dyDescent="0.25">
      <c r="D1400" s="272"/>
    </row>
    <row r="1401" spans="4:4" x14ac:dyDescent="0.25">
      <c r="D1401" s="272"/>
    </row>
    <row r="1402" spans="4:4" x14ac:dyDescent="0.25">
      <c r="D1402" s="272"/>
    </row>
    <row r="1403" spans="4:4" x14ac:dyDescent="0.25">
      <c r="D1403" s="272"/>
    </row>
    <row r="1404" spans="4:4" x14ac:dyDescent="0.25">
      <c r="D1404" s="272"/>
    </row>
    <row r="1405" spans="4:4" x14ac:dyDescent="0.25">
      <c r="D1405" s="272"/>
    </row>
    <row r="1406" spans="4:4" x14ac:dyDescent="0.25">
      <c r="D1406" s="272"/>
    </row>
    <row r="1407" spans="4:4" x14ac:dyDescent="0.25">
      <c r="D1407" s="272"/>
    </row>
    <row r="1408" spans="4:4" x14ac:dyDescent="0.25">
      <c r="D1408" s="272"/>
    </row>
    <row r="1409" spans="4:4" x14ac:dyDescent="0.25">
      <c r="D1409" s="272"/>
    </row>
    <row r="1410" spans="4:4" x14ac:dyDescent="0.25">
      <c r="D1410" s="272"/>
    </row>
    <row r="1411" spans="4:4" x14ac:dyDescent="0.25">
      <c r="D1411" s="272"/>
    </row>
    <row r="1412" spans="4:4" x14ac:dyDescent="0.25">
      <c r="D1412" s="272"/>
    </row>
    <row r="1413" spans="4:4" x14ac:dyDescent="0.25">
      <c r="D1413" s="272"/>
    </row>
    <row r="1414" spans="4:4" x14ac:dyDescent="0.25">
      <c r="D1414" s="272"/>
    </row>
    <row r="1415" spans="4:4" x14ac:dyDescent="0.25">
      <c r="D1415" s="272"/>
    </row>
    <row r="1416" spans="4:4" x14ac:dyDescent="0.25">
      <c r="D1416" s="272"/>
    </row>
    <row r="1417" spans="4:4" x14ac:dyDescent="0.25">
      <c r="D1417" s="272"/>
    </row>
    <row r="1418" spans="4:4" x14ac:dyDescent="0.25">
      <c r="D1418" s="272"/>
    </row>
    <row r="1419" spans="4:4" x14ac:dyDescent="0.25">
      <c r="D1419" s="272"/>
    </row>
    <row r="1420" spans="4:4" x14ac:dyDescent="0.25">
      <c r="D1420" s="272"/>
    </row>
    <row r="1421" spans="4:4" x14ac:dyDescent="0.25">
      <c r="D1421" s="272"/>
    </row>
    <row r="1422" spans="4:4" x14ac:dyDescent="0.25">
      <c r="D1422" s="272"/>
    </row>
    <row r="1423" spans="4:4" x14ac:dyDescent="0.25">
      <c r="D1423" s="272"/>
    </row>
    <row r="1424" spans="4:4" x14ac:dyDescent="0.25">
      <c r="D1424" s="272"/>
    </row>
    <row r="1425" spans="4:4" x14ac:dyDescent="0.25">
      <c r="D1425" s="272"/>
    </row>
    <row r="1426" spans="4:4" x14ac:dyDescent="0.25">
      <c r="D1426" s="272"/>
    </row>
    <row r="1427" spans="4:4" x14ac:dyDescent="0.25">
      <c r="D1427" s="272"/>
    </row>
    <row r="1428" spans="4:4" x14ac:dyDescent="0.25">
      <c r="D1428" s="272"/>
    </row>
    <row r="1429" spans="4:4" x14ac:dyDescent="0.25">
      <c r="D1429" s="272"/>
    </row>
    <row r="1430" spans="4:4" x14ac:dyDescent="0.25">
      <c r="D1430" s="272"/>
    </row>
    <row r="1431" spans="4:4" x14ac:dyDescent="0.25">
      <c r="D1431" s="272"/>
    </row>
    <row r="1432" spans="4:4" x14ac:dyDescent="0.25">
      <c r="D1432" s="272"/>
    </row>
    <row r="1433" spans="4:4" x14ac:dyDescent="0.25">
      <c r="D1433" s="272"/>
    </row>
    <row r="1434" spans="4:4" x14ac:dyDescent="0.25">
      <c r="D1434" s="272"/>
    </row>
    <row r="1435" spans="4:4" x14ac:dyDescent="0.25">
      <c r="D1435" s="272"/>
    </row>
    <row r="1436" spans="4:4" x14ac:dyDescent="0.25">
      <c r="D1436" s="272"/>
    </row>
    <row r="1437" spans="4:4" x14ac:dyDescent="0.25">
      <c r="D1437" s="272"/>
    </row>
    <row r="1438" spans="4:4" x14ac:dyDescent="0.25">
      <c r="D1438" s="272"/>
    </row>
    <row r="1439" spans="4:4" x14ac:dyDescent="0.25">
      <c r="D1439" s="272"/>
    </row>
    <row r="1440" spans="4:4" x14ac:dyDescent="0.25">
      <c r="D1440" s="272"/>
    </row>
    <row r="1441" spans="4:4" x14ac:dyDescent="0.25">
      <c r="D1441" s="272"/>
    </row>
    <row r="1442" spans="4:4" x14ac:dyDescent="0.25">
      <c r="D1442" s="272"/>
    </row>
    <row r="1443" spans="4:4" x14ac:dyDescent="0.25">
      <c r="D1443" s="272"/>
    </row>
    <row r="1444" spans="4:4" x14ac:dyDescent="0.25">
      <c r="D1444" s="272"/>
    </row>
    <row r="1445" spans="4:4" x14ac:dyDescent="0.25">
      <c r="D1445" s="272"/>
    </row>
    <row r="1446" spans="4:4" x14ac:dyDescent="0.25">
      <c r="D1446" s="272"/>
    </row>
    <row r="1447" spans="4:4" x14ac:dyDescent="0.25">
      <c r="D1447" s="272"/>
    </row>
    <row r="1448" spans="4:4" x14ac:dyDescent="0.25">
      <c r="D1448" s="272"/>
    </row>
    <row r="1449" spans="4:4" x14ac:dyDescent="0.25">
      <c r="D1449" s="272"/>
    </row>
    <row r="1450" spans="4:4" x14ac:dyDescent="0.25">
      <c r="D1450" s="272"/>
    </row>
    <row r="1451" spans="4:4" x14ac:dyDescent="0.25">
      <c r="D1451" s="272"/>
    </row>
    <row r="1452" spans="4:4" x14ac:dyDescent="0.25">
      <c r="D1452" s="272"/>
    </row>
    <row r="1453" spans="4:4" x14ac:dyDescent="0.25">
      <c r="D1453" s="272"/>
    </row>
    <row r="1454" spans="4:4" x14ac:dyDescent="0.25">
      <c r="D1454" s="272"/>
    </row>
    <row r="1455" spans="4:4" x14ac:dyDescent="0.25">
      <c r="D1455" s="272"/>
    </row>
    <row r="1456" spans="4:4" x14ac:dyDescent="0.25">
      <c r="D1456" s="272"/>
    </row>
    <row r="1457" spans="4:4" x14ac:dyDescent="0.25">
      <c r="D1457" s="272"/>
    </row>
    <row r="1458" spans="4:4" x14ac:dyDescent="0.25">
      <c r="D1458" s="272"/>
    </row>
    <row r="1459" spans="4:4" x14ac:dyDescent="0.25">
      <c r="D1459" s="272"/>
    </row>
    <row r="1460" spans="4:4" x14ac:dyDescent="0.25">
      <c r="D1460" s="272"/>
    </row>
    <row r="1461" spans="4:4" x14ac:dyDescent="0.25">
      <c r="D1461" s="272"/>
    </row>
    <row r="1462" spans="4:4" x14ac:dyDescent="0.25">
      <c r="D1462" s="272"/>
    </row>
    <row r="1463" spans="4:4" x14ac:dyDescent="0.25">
      <c r="D1463" s="272"/>
    </row>
    <row r="1464" spans="4:4" x14ac:dyDescent="0.25">
      <c r="D1464" s="272"/>
    </row>
    <row r="1465" spans="4:4" x14ac:dyDescent="0.25">
      <c r="D1465" s="272"/>
    </row>
    <row r="1466" spans="4:4" x14ac:dyDescent="0.25">
      <c r="D1466" s="272"/>
    </row>
    <row r="1467" spans="4:4" x14ac:dyDescent="0.25">
      <c r="D1467" s="272"/>
    </row>
    <row r="1468" spans="4:4" x14ac:dyDescent="0.25">
      <c r="D1468" s="272"/>
    </row>
    <row r="1469" spans="4:4" x14ac:dyDescent="0.25">
      <c r="D1469" s="272"/>
    </row>
    <row r="1470" spans="4:4" x14ac:dyDescent="0.25">
      <c r="D1470" s="272"/>
    </row>
    <row r="1471" spans="4:4" x14ac:dyDescent="0.25">
      <c r="D1471" s="272"/>
    </row>
    <row r="1472" spans="4:4" x14ac:dyDescent="0.25">
      <c r="D1472" s="272"/>
    </row>
    <row r="1473" spans="4:4" x14ac:dyDescent="0.25">
      <c r="D1473" s="272"/>
    </row>
    <row r="1474" spans="4:4" x14ac:dyDescent="0.25">
      <c r="D1474" s="272"/>
    </row>
    <row r="1475" spans="4:4" x14ac:dyDescent="0.25">
      <c r="D1475" s="272"/>
    </row>
    <row r="1476" spans="4:4" x14ac:dyDescent="0.25">
      <c r="D1476" s="272"/>
    </row>
    <row r="1477" spans="4:4" x14ac:dyDescent="0.25">
      <c r="D1477" s="272"/>
    </row>
    <row r="1478" spans="4:4" x14ac:dyDescent="0.25">
      <c r="D1478" s="272"/>
    </row>
    <row r="1479" spans="4:4" x14ac:dyDescent="0.25">
      <c r="D1479" s="272"/>
    </row>
    <row r="1480" spans="4:4" x14ac:dyDescent="0.25">
      <c r="D1480" s="272"/>
    </row>
    <row r="1481" spans="4:4" x14ac:dyDescent="0.25">
      <c r="D1481" s="272"/>
    </row>
    <row r="1482" spans="4:4" x14ac:dyDescent="0.25">
      <c r="D1482" s="272"/>
    </row>
    <row r="1483" spans="4:4" x14ac:dyDescent="0.25">
      <c r="D1483" s="272"/>
    </row>
    <row r="1484" spans="4:4" x14ac:dyDescent="0.25">
      <c r="D1484" s="272"/>
    </row>
    <row r="1485" spans="4:4" x14ac:dyDescent="0.25">
      <c r="D1485" s="272"/>
    </row>
    <row r="1486" spans="4:4" x14ac:dyDescent="0.25">
      <c r="D1486" s="272"/>
    </row>
    <row r="1487" spans="4:4" x14ac:dyDescent="0.25">
      <c r="D1487" s="272"/>
    </row>
    <row r="1488" spans="4:4" x14ac:dyDescent="0.25">
      <c r="D1488" s="272"/>
    </row>
    <row r="1489" spans="4:4" x14ac:dyDescent="0.25">
      <c r="D1489" s="272"/>
    </row>
    <row r="1490" spans="4:4" x14ac:dyDescent="0.25">
      <c r="D1490" s="272"/>
    </row>
    <row r="1491" spans="4:4" x14ac:dyDescent="0.25">
      <c r="D1491" s="272"/>
    </row>
    <row r="1492" spans="4:4" x14ac:dyDescent="0.25">
      <c r="D1492" s="272"/>
    </row>
    <row r="1493" spans="4:4" x14ac:dyDescent="0.25">
      <c r="D1493" s="272"/>
    </row>
    <row r="1494" spans="4:4" x14ac:dyDescent="0.25">
      <c r="D1494" s="272"/>
    </row>
    <row r="1495" spans="4:4" x14ac:dyDescent="0.25">
      <c r="D1495" s="272"/>
    </row>
    <row r="1496" spans="4:4" x14ac:dyDescent="0.25">
      <c r="D1496" s="272"/>
    </row>
    <row r="1497" spans="4:4" x14ac:dyDescent="0.25">
      <c r="D1497" s="272"/>
    </row>
    <row r="1498" spans="4:4" x14ac:dyDescent="0.25">
      <c r="D1498" s="272"/>
    </row>
    <row r="1499" spans="4:4" x14ac:dyDescent="0.25">
      <c r="D1499" s="272"/>
    </row>
    <row r="1500" spans="4:4" x14ac:dyDescent="0.25">
      <c r="D1500" s="272"/>
    </row>
    <row r="1501" spans="4:4" x14ac:dyDescent="0.25">
      <c r="D1501" s="272"/>
    </row>
    <row r="1502" spans="4:4" x14ac:dyDescent="0.25">
      <c r="D1502" s="272"/>
    </row>
    <row r="1503" spans="4:4" x14ac:dyDescent="0.25">
      <c r="D1503" s="272"/>
    </row>
    <row r="1504" spans="4:4" x14ac:dyDescent="0.25">
      <c r="D1504" s="272"/>
    </row>
    <row r="1505" spans="4:4" x14ac:dyDescent="0.25">
      <c r="D1505" s="272"/>
    </row>
    <row r="1506" spans="4:4" x14ac:dyDescent="0.25">
      <c r="D1506" s="272"/>
    </row>
    <row r="1507" spans="4:4" x14ac:dyDescent="0.25">
      <c r="D1507" s="272"/>
    </row>
    <row r="1508" spans="4:4" x14ac:dyDescent="0.25">
      <c r="D1508" s="272"/>
    </row>
    <row r="1509" spans="4:4" x14ac:dyDescent="0.25">
      <c r="D1509" s="272"/>
    </row>
    <row r="1510" spans="4:4" x14ac:dyDescent="0.25">
      <c r="D1510" s="272"/>
    </row>
    <row r="1511" spans="4:4" x14ac:dyDescent="0.25">
      <c r="D1511" s="272"/>
    </row>
    <row r="1512" spans="4:4" x14ac:dyDescent="0.25">
      <c r="D1512" s="272"/>
    </row>
    <row r="1513" spans="4:4" x14ac:dyDescent="0.25">
      <c r="D1513" s="272"/>
    </row>
    <row r="1514" spans="4:4" x14ac:dyDescent="0.25">
      <c r="D1514" s="272"/>
    </row>
    <row r="1515" spans="4:4" x14ac:dyDescent="0.25">
      <c r="D1515" s="272"/>
    </row>
    <row r="1516" spans="4:4" x14ac:dyDescent="0.25">
      <c r="D1516" s="272"/>
    </row>
    <row r="1517" spans="4:4" x14ac:dyDescent="0.25">
      <c r="D1517" s="272"/>
    </row>
    <row r="1518" spans="4:4" x14ac:dyDescent="0.25">
      <c r="D1518" s="272"/>
    </row>
    <row r="1519" spans="4:4" x14ac:dyDescent="0.25">
      <c r="D1519" s="272"/>
    </row>
    <row r="1520" spans="4:4" x14ac:dyDescent="0.25">
      <c r="D1520" s="272"/>
    </row>
    <row r="1521" spans="4:4" x14ac:dyDescent="0.25">
      <c r="D1521" s="272"/>
    </row>
    <row r="1522" spans="4:4" x14ac:dyDescent="0.25">
      <c r="D1522" s="272"/>
    </row>
    <row r="1523" spans="4:4" x14ac:dyDescent="0.25">
      <c r="D1523" s="272"/>
    </row>
    <row r="1524" spans="4:4" x14ac:dyDescent="0.25">
      <c r="D1524" s="272"/>
    </row>
    <row r="1525" spans="4:4" x14ac:dyDescent="0.25">
      <c r="D1525" s="272"/>
    </row>
    <row r="1526" spans="4:4" x14ac:dyDescent="0.25">
      <c r="D1526" s="272"/>
    </row>
    <row r="1527" spans="4:4" x14ac:dyDescent="0.25">
      <c r="D1527" s="272"/>
    </row>
    <row r="1528" spans="4:4" x14ac:dyDescent="0.25">
      <c r="D1528" s="272"/>
    </row>
    <row r="1529" spans="4:4" x14ac:dyDescent="0.25">
      <c r="D1529" s="272"/>
    </row>
    <row r="1530" spans="4:4" x14ac:dyDescent="0.25">
      <c r="D1530" s="272"/>
    </row>
    <row r="1531" spans="4:4" x14ac:dyDescent="0.25">
      <c r="D1531" s="272"/>
    </row>
    <row r="1532" spans="4:4" x14ac:dyDescent="0.25">
      <c r="D1532" s="272"/>
    </row>
    <row r="1533" spans="4:4" x14ac:dyDescent="0.25">
      <c r="D1533" s="272"/>
    </row>
    <row r="1534" spans="4:4" x14ac:dyDescent="0.25">
      <c r="D1534" s="272"/>
    </row>
    <row r="1535" spans="4:4" x14ac:dyDescent="0.25">
      <c r="D1535" s="272"/>
    </row>
    <row r="1536" spans="4:4" x14ac:dyDescent="0.25">
      <c r="D1536" s="272"/>
    </row>
    <row r="1537" spans="4:4" x14ac:dyDescent="0.25">
      <c r="D1537" s="272"/>
    </row>
    <row r="1538" spans="4:4" x14ac:dyDescent="0.25">
      <c r="D1538" s="272"/>
    </row>
    <row r="1539" spans="4:4" x14ac:dyDescent="0.25">
      <c r="D1539" s="272"/>
    </row>
    <row r="1540" spans="4:4" x14ac:dyDescent="0.25">
      <c r="D1540" s="272"/>
    </row>
    <row r="1541" spans="4:4" x14ac:dyDescent="0.25">
      <c r="D1541" s="272"/>
    </row>
    <row r="1542" spans="4:4" x14ac:dyDescent="0.25">
      <c r="D1542" s="272"/>
    </row>
    <row r="1543" spans="4:4" x14ac:dyDescent="0.25">
      <c r="D1543" s="272"/>
    </row>
    <row r="1544" spans="4:4" x14ac:dyDescent="0.25">
      <c r="D1544" s="272"/>
    </row>
    <row r="1545" spans="4:4" x14ac:dyDescent="0.25">
      <c r="D1545" s="272"/>
    </row>
    <row r="1546" spans="4:4" x14ac:dyDescent="0.25">
      <c r="D1546" s="272"/>
    </row>
    <row r="1547" spans="4:4" x14ac:dyDescent="0.25">
      <c r="D1547" s="272"/>
    </row>
    <row r="1548" spans="4:4" x14ac:dyDescent="0.25">
      <c r="D1548" s="272"/>
    </row>
    <row r="1549" spans="4:4" x14ac:dyDescent="0.25">
      <c r="D1549" s="272"/>
    </row>
    <row r="1550" spans="4:4" x14ac:dyDescent="0.25">
      <c r="D1550" s="272"/>
    </row>
    <row r="1551" spans="4:4" x14ac:dyDescent="0.25">
      <c r="D1551" s="272"/>
    </row>
    <row r="1552" spans="4:4" x14ac:dyDescent="0.25">
      <c r="D1552" s="272"/>
    </row>
    <row r="1553" spans="4:4" x14ac:dyDescent="0.25">
      <c r="D1553" s="272"/>
    </row>
    <row r="1554" spans="4:4" x14ac:dyDescent="0.25">
      <c r="D1554" s="272"/>
    </row>
    <row r="1555" spans="4:4" x14ac:dyDescent="0.25">
      <c r="D1555" s="272"/>
    </row>
    <row r="1556" spans="4:4" x14ac:dyDescent="0.25">
      <c r="D1556" s="272"/>
    </row>
    <row r="1557" spans="4:4" x14ac:dyDescent="0.25">
      <c r="D1557" s="272"/>
    </row>
    <row r="1558" spans="4:4" x14ac:dyDescent="0.25">
      <c r="D1558" s="272"/>
    </row>
    <row r="1559" spans="4:4" x14ac:dyDescent="0.25">
      <c r="D1559" s="272"/>
    </row>
    <row r="1560" spans="4:4" x14ac:dyDescent="0.25">
      <c r="D1560" s="272"/>
    </row>
    <row r="1561" spans="4:4" x14ac:dyDescent="0.25">
      <c r="D1561" s="272"/>
    </row>
    <row r="1562" spans="4:4" x14ac:dyDescent="0.25">
      <c r="D1562" s="272"/>
    </row>
    <row r="1563" spans="4:4" x14ac:dyDescent="0.25">
      <c r="D1563" s="272"/>
    </row>
    <row r="1564" spans="4:4" x14ac:dyDescent="0.25">
      <c r="D1564" s="272"/>
    </row>
    <row r="1565" spans="4:4" x14ac:dyDescent="0.25">
      <c r="D1565" s="272"/>
    </row>
    <row r="1566" spans="4:4" x14ac:dyDescent="0.25">
      <c r="D1566" s="272"/>
    </row>
    <row r="1567" spans="4:4" x14ac:dyDescent="0.25">
      <c r="D1567" s="272"/>
    </row>
    <row r="1568" spans="4:4" x14ac:dyDescent="0.25">
      <c r="D1568" s="272"/>
    </row>
    <row r="1569" spans="4:4" x14ac:dyDescent="0.25">
      <c r="D1569" s="272"/>
    </row>
    <row r="1570" spans="4:4" x14ac:dyDescent="0.25">
      <c r="D1570" s="272"/>
    </row>
    <row r="1571" spans="4:4" x14ac:dyDescent="0.25">
      <c r="D1571" s="272"/>
    </row>
    <row r="1572" spans="4:4" x14ac:dyDescent="0.25">
      <c r="D1572" s="272"/>
    </row>
    <row r="1573" spans="4:4" x14ac:dyDescent="0.25">
      <c r="D1573" s="272"/>
    </row>
    <row r="1574" spans="4:4" x14ac:dyDescent="0.25">
      <c r="D1574" s="272"/>
    </row>
    <row r="1575" spans="4:4" x14ac:dyDescent="0.25">
      <c r="D1575" s="272"/>
    </row>
    <row r="1576" spans="4:4" x14ac:dyDescent="0.25">
      <c r="D1576" s="272"/>
    </row>
    <row r="1577" spans="4:4" x14ac:dyDescent="0.25">
      <c r="D1577" s="272"/>
    </row>
    <row r="1578" spans="4:4" x14ac:dyDescent="0.25">
      <c r="D1578" s="272"/>
    </row>
    <row r="1579" spans="4:4" x14ac:dyDescent="0.25">
      <c r="D1579" s="272"/>
    </row>
    <row r="1580" spans="4:4" x14ac:dyDescent="0.25">
      <c r="D1580" s="272"/>
    </row>
    <row r="1581" spans="4:4" x14ac:dyDescent="0.25">
      <c r="D1581" s="272"/>
    </row>
    <row r="1582" spans="4:4" x14ac:dyDescent="0.25">
      <c r="D1582" s="272"/>
    </row>
    <row r="1583" spans="4:4" x14ac:dyDescent="0.25">
      <c r="D1583" s="272"/>
    </row>
    <row r="1584" spans="4:4" x14ac:dyDescent="0.25">
      <c r="D1584" s="272"/>
    </row>
    <row r="1585" spans="4:4" x14ac:dyDescent="0.25">
      <c r="D1585" s="272"/>
    </row>
    <row r="1586" spans="4:4" x14ac:dyDescent="0.25">
      <c r="D1586" s="272"/>
    </row>
    <row r="1587" spans="4:4" x14ac:dyDescent="0.25">
      <c r="D1587" s="272"/>
    </row>
    <row r="1588" spans="4:4" x14ac:dyDescent="0.25">
      <c r="D1588" s="272"/>
    </row>
    <row r="1589" spans="4:4" x14ac:dyDescent="0.25">
      <c r="D1589" s="272"/>
    </row>
    <row r="1590" spans="4:4" x14ac:dyDescent="0.25">
      <c r="D1590" s="272"/>
    </row>
    <row r="1591" spans="4:4" x14ac:dyDescent="0.25">
      <c r="D1591" s="272"/>
    </row>
    <row r="1592" spans="4:4" x14ac:dyDescent="0.25">
      <c r="D1592" s="272"/>
    </row>
    <row r="1593" spans="4:4" x14ac:dyDescent="0.25">
      <c r="D1593" s="272"/>
    </row>
    <row r="1594" spans="4:4" x14ac:dyDescent="0.25">
      <c r="D1594" s="272"/>
    </row>
    <row r="1595" spans="4:4" x14ac:dyDescent="0.25">
      <c r="D1595" s="272"/>
    </row>
    <row r="1596" spans="4:4" x14ac:dyDescent="0.25">
      <c r="D1596" s="272"/>
    </row>
    <row r="1597" spans="4:4" x14ac:dyDescent="0.25">
      <c r="D1597" s="272"/>
    </row>
    <row r="1598" spans="4:4" x14ac:dyDescent="0.25">
      <c r="D1598" s="272"/>
    </row>
    <row r="1599" spans="4:4" x14ac:dyDescent="0.25">
      <c r="D1599" s="272"/>
    </row>
    <row r="1600" spans="4:4" x14ac:dyDescent="0.25">
      <c r="D1600" s="272"/>
    </row>
    <row r="1601" spans="4:4" x14ac:dyDescent="0.25">
      <c r="D1601" s="272"/>
    </row>
    <row r="1602" spans="4:4" x14ac:dyDescent="0.25">
      <c r="D1602" s="272"/>
    </row>
    <row r="1603" spans="4:4" x14ac:dyDescent="0.25">
      <c r="D1603" s="272"/>
    </row>
    <row r="1604" spans="4:4" x14ac:dyDescent="0.25">
      <c r="D1604" s="272"/>
    </row>
    <row r="1605" spans="4:4" x14ac:dyDescent="0.25">
      <c r="D1605" s="272"/>
    </row>
    <row r="1606" spans="4:4" x14ac:dyDescent="0.25">
      <c r="D1606" s="272"/>
    </row>
    <row r="1607" spans="4:4" x14ac:dyDescent="0.25">
      <c r="D1607" s="272"/>
    </row>
    <row r="1608" spans="4:4" x14ac:dyDescent="0.25">
      <c r="D1608" s="272"/>
    </row>
    <row r="1609" spans="4:4" x14ac:dyDescent="0.25">
      <c r="D1609" s="272"/>
    </row>
    <row r="1610" spans="4:4" x14ac:dyDescent="0.25">
      <c r="D1610" s="272"/>
    </row>
    <row r="1611" spans="4:4" x14ac:dyDescent="0.25">
      <c r="D1611" s="272"/>
    </row>
    <row r="1612" spans="4:4" x14ac:dyDescent="0.25">
      <c r="D1612" s="272"/>
    </row>
    <row r="1613" spans="4:4" x14ac:dyDescent="0.25">
      <c r="D1613" s="272"/>
    </row>
    <row r="1614" spans="4:4" x14ac:dyDescent="0.25">
      <c r="D1614" s="272"/>
    </row>
    <row r="1615" spans="4:4" x14ac:dyDescent="0.25">
      <c r="D1615" s="272"/>
    </row>
    <row r="1616" spans="4:4" x14ac:dyDescent="0.25">
      <c r="D1616" s="272"/>
    </row>
    <row r="1617" spans="4:4" x14ac:dyDescent="0.25">
      <c r="D1617" s="272"/>
    </row>
    <row r="1618" spans="4:4" x14ac:dyDescent="0.25">
      <c r="D1618" s="272"/>
    </row>
    <row r="1619" spans="4:4" x14ac:dyDescent="0.25">
      <c r="D1619" s="272"/>
    </row>
    <row r="1620" spans="4:4" x14ac:dyDescent="0.25">
      <c r="D1620" s="272"/>
    </row>
    <row r="1621" spans="4:4" x14ac:dyDescent="0.25">
      <c r="D1621" s="272"/>
    </row>
    <row r="1622" spans="4:4" x14ac:dyDescent="0.25">
      <c r="D1622" s="272"/>
    </row>
    <row r="1623" spans="4:4" x14ac:dyDescent="0.25">
      <c r="D1623" s="272"/>
    </row>
    <row r="1624" spans="4:4" x14ac:dyDescent="0.25">
      <c r="D1624" s="272"/>
    </row>
    <row r="1625" spans="4:4" x14ac:dyDescent="0.25">
      <c r="D1625" s="272"/>
    </row>
    <row r="1626" spans="4:4" x14ac:dyDescent="0.25">
      <c r="D1626" s="272"/>
    </row>
    <row r="1627" spans="4:4" x14ac:dyDescent="0.25">
      <c r="D1627" s="272"/>
    </row>
    <row r="1628" spans="4:4" x14ac:dyDescent="0.25">
      <c r="D1628" s="272"/>
    </row>
    <row r="1629" spans="4:4" x14ac:dyDescent="0.25">
      <c r="D1629" s="272"/>
    </row>
    <row r="1630" spans="4:4" x14ac:dyDescent="0.25">
      <c r="D1630" s="272"/>
    </row>
    <row r="1631" spans="4:4" x14ac:dyDescent="0.25">
      <c r="D1631" s="272"/>
    </row>
    <row r="1632" spans="4:4" x14ac:dyDescent="0.25">
      <c r="D1632" s="272"/>
    </row>
    <row r="1633" spans="4:4" x14ac:dyDescent="0.25">
      <c r="D1633" s="272"/>
    </row>
    <row r="1634" spans="4:4" x14ac:dyDescent="0.25">
      <c r="D1634" s="272"/>
    </row>
    <row r="1635" spans="4:4" x14ac:dyDescent="0.25">
      <c r="D1635" s="272"/>
    </row>
    <row r="1636" spans="4:4" x14ac:dyDescent="0.25">
      <c r="D1636" s="272"/>
    </row>
    <row r="1637" spans="4:4" x14ac:dyDescent="0.25">
      <c r="D1637" s="272"/>
    </row>
    <row r="1638" spans="4:4" x14ac:dyDescent="0.25">
      <c r="D1638" s="272"/>
    </row>
    <row r="1639" spans="4:4" x14ac:dyDescent="0.25">
      <c r="D1639" s="272"/>
    </row>
    <row r="1640" spans="4:4" x14ac:dyDescent="0.25">
      <c r="D1640" s="272"/>
    </row>
    <row r="1641" spans="4:4" x14ac:dyDescent="0.25">
      <c r="D1641" s="272"/>
    </row>
    <row r="1642" spans="4:4" x14ac:dyDescent="0.25">
      <c r="D1642" s="272"/>
    </row>
    <row r="1643" spans="4:4" x14ac:dyDescent="0.25">
      <c r="D1643" s="272"/>
    </row>
    <row r="1644" spans="4:4" x14ac:dyDescent="0.25">
      <c r="D1644" s="272"/>
    </row>
    <row r="1645" spans="4:4" x14ac:dyDescent="0.25">
      <c r="D1645" s="272"/>
    </row>
    <row r="1646" spans="4:4" x14ac:dyDescent="0.25">
      <c r="D1646" s="272"/>
    </row>
    <row r="1647" spans="4:4" x14ac:dyDescent="0.25">
      <c r="D1647" s="272"/>
    </row>
    <row r="1648" spans="4:4" x14ac:dyDescent="0.25">
      <c r="D1648" s="272"/>
    </row>
    <row r="1649" spans="4:4" x14ac:dyDescent="0.25">
      <c r="D1649" s="272"/>
    </row>
    <row r="1650" spans="4:4" x14ac:dyDescent="0.25">
      <c r="D1650" s="272"/>
    </row>
    <row r="1651" spans="4:4" x14ac:dyDescent="0.25">
      <c r="D1651" s="272"/>
    </row>
    <row r="1652" spans="4:4" x14ac:dyDescent="0.25">
      <c r="D1652" s="272"/>
    </row>
    <row r="1653" spans="4:4" x14ac:dyDescent="0.25">
      <c r="D1653" s="272"/>
    </row>
    <row r="1654" spans="4:4" x14ac:dyDescent="0.25">
      <c r="D1654" s="272"/>
    </row>
    <row r="1655" spans="4:4" x14ac:dyDescent="0.25">
      <c r="D1655" s="272"/>
    </row>
    <row r="1656" spans="4:4" x14ac:dyDescent="0.25">
      <c r="D1656" s="272"/>
    </row>
    <row r="1657" spans="4:4" x14ac:dyDescent="0.25">
      <c r="D1657" s="272"/>
    </row>
    <row r="1658" spans="4:4" x14ac:dyDescent="0.25">
      <c r="D1658" s="272"/>
    </row>
    <row r="1659" spans="4:4" x14ac:dyDescent="0.25">
      <c r="D1659" s="272"/>
    </row>
    <row r="1660" spans="4:4" x14ac:dyDescent="0.25">
      <c r="D1660" s="272"/>
    </row>
    <row r="1661" spans="4:4" x14ac:dyDescent="0.25">
      <c r="D1661" s="272"/>
    </row>
    <row r="1662" spans="4:4" x14ac:dyDescent="0.25">
      <c r="D1662" s="272"/>
    </row>
    <row r="1663" spans="4:4" x14ac:dyDescent="0.25">
      <c r="D1663" s="272"/>
    </row>
    <row r="1664" spans="4:4" x14ac:dyDescent="0.25">
      <c r="D1664" s="272"/>
    </row>
    <row r="1665" spans="4:4" x14ac:dyDescent="0.25">
      <c r="D1665" s="272"/>
    </row>
    <row r="1666" spans="4:4" x14ac:dyDescent="0.25">
      <c r="D1666" s="272"/>
    </row>
    <row r="1667" spans="4:4" x14ac:dyDescent="0.25">
      <c r="D1667" s="272"/>
    </row>
    <row r="1668" spans="4:4" x14ac:dyDescent="0.25">
      <c r="D1668" s="272"/>
    </row>
    <row r="1669" spans="4:4" x14ac:dyDescent="0.25">
      <c r="D1669" s="272"/>
    </row>
    <row r="1670" spans="4:4" x14ac:dyDescent="0.25">
      <c r="D1670" s="272"/>
    </row>
    <row r="1671" spans="4:4" x14ac:dyDescent="0.25">
      <c r="D1671" s="272"/>
    </row>
    <row r="1672" spans="4:4" x14ac:dyDescent="0.25">
      <c r="D1672" s="272"/>
    </row>
    <row r="1673" spans="4:4" x14ac:dyDescent="0.25">
      <c r="D1673" s="272"/>
    </row>
    <row r="1674" spans="4:4" x14ac:dyDescent="0.25">
      <c r="D1674" s="272"/>
    </row>
    <row r="1675" spans="4:4" x14ac:dyDescent="0.25">
      <c r="D1675" s="272"/>
    </row>
    <row r="1676" spans="4:4" x14ac:dyDescent="0.25">
      <c r="D1676" s="272"/>
    </row>
    <row r="1677" spans="4:4" x14ac:dyDescent="0.25">
      <c r="D1677" s="272"/>
    </row>
    <row r="1678" spans="4:4" x14ac:dyDescent="0.25">
      <c r="D1678" s="272"/>
    </row>
    <row r="1679" spans="4:4" x14ac:dyDescent="0.25">
      <c r="D1679" s="272"/>
    </row>
    <row r="1680" spans="4:4" x14ac:dyDescent="0.25">
      <c r="D1680" s="272"/>
    </row>
    <row r="1681" spans="4:4" x14ac:dyDescent="0.25">
      <c r="D1681" s="272"/>
    </row>
    <row r="1682" spans="4:4" x14ac:dyDescent="0.25">
      <c r="D1682" s="272"/>
    </row>
    <row r="1683" spans="4:4" x14ac:dyDescent="0.25">
      <c r="D1683" s="272"/>
    </row>
    <row r="1684" spans="4:4" x14ac:dyDescent="0.25">
      <c r="D1684" s="272"/>
    </row>
    <row r="1685" spans="4:4" x14ac:dyDescent="0.25">
      <c r="D1685" s="272"/>
    </row>
    <row r="1686" spans="4:4" x14ac:dyDescent="0.25">
      <c r="D1686" s="272"/>
    </row>
    <row r="1687" spans="4:4" x14ac:dyDescent="0.25">
      <c r="D1687" s="272"/>
    </row>
    <row r="1688" spans="4:4" x14ac:dyDescent="0.25">
      <c r="D1688" s="272"/>
    </row>
    <row r="1689" spans="4:4" x14ac:dyDescent="0.25">
      <c r="D1689" s="272"/>
    </row>
    <row r="1690" spans="4:4" x14ac:dyDescent="0.25">
      <c r="D1690" s="272"/>
    </row>
    <row r="1691" spans="4:4" x14ac:dyDescent="0.25">
      <c r="D1691" s="272"/>
    </row>
    <row r="1692" spans="4:4" x14ac:dyDescent="0.25">
      <c r="D1692" s="272"/>
    </row>
    <row r="1693" spans="4:4" x14ac:dyDescent="0.25">
      <c r="D1693" s="272"/>
    </row>
    <row r="1694" spans="4:4" x14ac:dyDescent="0.25">
      <c r="D1694" s="272"/>
    </row>
    <row r="1695" spans="4:4" x14ac:dyDescent="0.25">
      <c r="D1695" s="272"/>
    </row>
    <row r="1696" spans="4:4" x14ac:dyDescent="0.25">
      <c r="D1696" s="272"/>
    </row>
    <row r="1697" spans="4:4" x14ac:dyDescent="0.25">
      <c r="D1697" s="272"/>
    </row>
    <row r="1698" spans="4:4" x14ac:dyDescent="0.25">
      <c r="D1698" s="272"/>
    </row>
    <row r="1699" spans="4:4" x14ac:dyDescent="0.25">
      <c r="D1699" s="272"/>
    </row>
    <row r="1700" spans="4:4" x14ac:dyDescent="0.25">
      <c r="D1700" s="272"/>
    </row>
    <row r="1701" spans="4:4" x14ac:dyDescent="0.25">
      <c r="D1701" s="272"/>
    </row>
    <row r="1702" spans="4:4" x14ac:dyDescent="0.25">
      <c r="D1702" s="272"/>
    </row>
    <row r="1703" spans="4:4" x14ac:dyDescent="0.25">
      <c r="D1703" s="272"/>
    </row>
    <row r="1704" spans="4:4" x14ac:dyDescent="0.25">
      <c r="D1704" s="272"/>
    </row>
    <row r="1705" spans="4:4" x14ac:dyDescent="0.25">
      <c r="D1705" s="272"/>
    </row>
    <row r="1706" spans="4:4" x14ac:dyDescent="0.25">
      <c r="D1706" s="272"/>
    </row>
    <row r="1707" spans="4:4" x14ac:dyDescent="0.25">
      <c r="D1707" s="272"/>
    </row>
    <row r="1708" spans="4:4" x14ac:dyDescent="0.25">
      <c r="D1708" s="272"/>
    </row>
    <row r="1709" spans="4:4" x14ac:dyDescent="0.25">
      <c r="D1709" s="272"/>
    </row>
    <row r="1710" spans="4:4" x14ac:dyDescent="0.25">
      <c r="D1710" s="272"/>
    </row>
    <row r="1711" spans="4:4" x14ac:dyDescent="0.25">
      <c r="D1711" s="272"/>
    </row>
    <row r="1712" spans="4:4" x14ac:dyDescent="0.25">
      <c r="D1712" s="272"/>
    </row>
    <row r="1713" spans="4:4" x14ac:dyDescent="0.25">
      <c r="D1713" s="272"/>
    </row>
    <row r="1714" spans="4:4" x14ac:dyDescent="0.25">
      <c r="D1714" s="272"/>
    </row>
    <row r="1715" spans="4:4" x14ac:dyDescent="0.25">
      <c r="D1715" s="272"/>
    </row>
    <row r="1716" spans="4:4" x14ac:dyDescent="0.25">
      <c r="D1716" s="272"/>
    </row>
    <row r="1717" spans="4:4" x14ac:dyDescent="0.25">
      <c r="D1717" s="272"/>
    </row>
    <row r="1718" spans="4:4" x14ac:dyDescent="0.25">
      <c r="D1718" s="272"/>
    </row>
    <row r="1719" spans="4:4" x14ac:dyDescent="0.25">
      <c r="D1719" s="272"/>
    </row>
    <row r="1720" spans="4:4" x14ac:dyDescent="0.25">
      <c r="D1720" s="272"/>
    </row>
    <row r="1721" spans="4:4" x14ac:dyDescent="0.25">
      <c r="D1721" s="272"/>
    </row>
    <row r="1722" spans="4:4" x14ac:dyDescent="0.25">
      <c r="D1722" s="272"/>
    </row>
    <row r="1723" spans="4:4" x14ac:dyDescent="0.25">
      <c r="D1723" s="272"/>
    </row>
    <row r="1724" spans="4:4" x14ac:dyDescent="0.25">
      <c r="D1724" s="272"/>
    </row>
    <row r="1725" spans="4:4" x14ac:dyDescent="0.25">
      <c r="D1725" s="272"/>
    </row>
    <row r="1726" spans="4:4" x14ac:dyDescent="0.25">
      <c r="D1726" s="272"/>
    </row>
    <row r="1727" spans="4:4" x14ac:dyDescent="0.25">
      <c r="D1727" s="272"/>
    </row>
    <row r="1728" spans="4:4" x14ac:dyDescent="0.25">
      <c r="D1728" s="272"/>
    </row>
    <row r="1729" spans="4:4" x14ac:dyDescent="0.25">
      <c r="D1729" s="272"/>
    </row>
    <row r="1730" spans="4:4" x14ac:dyDescent="0.25">
      <c r="D1730" s="272"/>
    </row>
    <row r="1731" spans="4:4" x14ac:dyDescent="0.25">
      <c r="D1731" s="272"/>
    </row>
    <row r="1732" spans="4:4" x14ac:dyDescent="0.25">
      <c r="D1732" s="272"/>
    </row>
    <row r="1733" spans="4:4" x14ac:dyDescent="0.25">
      <c r="D1733" s="272"/>
    </row>
    <row r="1734" spans="4:4" x14ac:dyDescent="0.25">
      <c r="D1734" s="272"/>
    </row>
    <row r="1735" spans="4:4" x14ac:dyDescent="0.25">
      <c r="D1735" s="272"/>
    </row>
    <row r="1736" spans="4:4" x14ac:dyDescent="0.25">
      <c r="D1736" s="272"/>
    </row>
    <row r="1737" spans="4:4" x14ac:dyDescent="0.25">
      <c r="D1737" s="272"/>
    </row>
    <row r="1738" spans="4:4" x14ac:dyDescent="0.25">
      <c r="D1738" s="272"/>
    </row>
    <row r="1739" spans="4:4" x14ac:dyDescent="0.25">
      <c r="D1739" s="272"/>
    </row>
    <row r="1740" spans="4:4" x14ac:dyDescent="0.25">
      <c r="D1740" s="272"/>
    </row>
    <row r="1741" spans="4:4" x14ac:dyDescent="0.25">
      <c r="D1741" s="272"/>
    </row>
    <row r="1742" spans="4:4" x14ac:dyDescent="0.25">
      <c r="D1742" s="272"/>
    </row>
    <row r="1743" spans="4:4" x14ac:dyDescent="0.25">
      <c r="D1743" s="272"/>
    </row>
    <row r="1744" spans="4:4" x14ac:dyDescent="0.25">
      <c r="D1744" s="272"/>
    </row>
    <row r="1745" spans="4:4" x14ac:dyDescent="0.25">
      <c r="D1745" s="272"/>
    </row>
    <row r="1746" spans="4:4" x14ac:dyDescent="0.25">
      <c r="D1746" s="272"/>
    </row>
    <row r="1747" spans="4:4" x14ac:dyDescent="0.25">
      <c r="D1747" s="272"/>
    </row>
    <row r="1748" spans="4:4" x14ac:dyDescent="0.25">
      <c r="D1748" s="272"/>
    </row>
    <row r="1749" spans="4:4" x14ac:dyDescent="0.25">
      <c r="D1749" s="272"/>
    </row>
    <row r="1750" spans="4:4" x14ac:dyDescent="0.25">
      <c r="D1750" s="272"/>
    </row>
    <row r="1751" spans="4:4" x14ac:dyDescent="0.25">
      <c r="D1751" s="272"/>
    </row>
    <row r="1752" spans="4:4" x14ac:dyDescent="0.25">
      <c r="D1752" s="272"/>
    </row>
    <row r="1753" spans="4:4" x14ac:dyDescent="0.25">
      <c r="D1753" s="272"/>
    </row>
    <row r="1754" spans="4:4" x14ac:dyDescent="0.25">
      <c r="D1754" s="272"/>
    </row>
    <row r="1755" spans="4:4" x14ac:dyDescent="0.25">
      <c r="D1755" s="272"/>
    </row>
    <row r="1756" spans="4:4" x14ac:dyDescent="0.25">
      <c r="D1756" s="272"/>
    </row>
    <row r="1757" spans="4:4" x14ac:dyDescent="0.25">
      <c r="D1757" s="272"/>
    </row>
    <row r="1758" spans="4:4" x14ac:dyDescent="0.25">
      <c r="D1758" s="272"/>
    </row>
    <row r="1759" spans="4:4" x14ac:dyDescent="0.25">
      <c r="D1759" s="272"/>
    </row>
    <row r="1760" spans="4:4" x14ac:dyDescent="0.25">
      <c r="D1760" s="272"/>
    </row>
    <row r="1761" spans="4:4" x14ac:dyDescent="0.25">
      <c r="D1761" s="272"/>
    </row>
    <row r="1762" spans="4:4" x14ac:dyDescent="0.25">
      <c r="D1762" s="272"/>
    </row>
    <row r="1763" spans="4:4" x14ac:dyDescent="0.25">
      <c r="D1763" s="272"/>
    </row>
    <row r="1764" spans="4:4" x14ac:dyDescent="0.25">
      <c r="D1764" s="272"/>
    </row>
    <row r="1765" spans="4:4" x14ac:dyDescent="0.25">
      <c r="D1765" s="272"/>
    </row>
    <row r="1766" spans="4:4" x14ac:dyDescent="0.25">
      <c r="D1766" s="272"/>
    </row>
    <row r="1767" spans="4:4" x14ac:dyDescent="0.25">
      <c r="D1767" s="272"/>
    </row>
    <row r="1768" spans="4:4" x14ac:dyDescent="0.25">
      <c r="D1768" s="272"/>
    </row>
    <row r="1769" spans="4:4" x14ac:dyDescent="0.25">
      <c r="D1769" s="272"/>
    </row>
    <row r="1770" spans="4:4" x14ac:dyDescent="0.25">
      <c r="D1770" s="272"/>
    </row>
    <row r="1771" spans="4:4" x14ac:dyDescent="0.25">
      <c r="D1771" s="272"/>
    </row>
    <row r="1772" spans="4:4" x14ac:dyDescent="0.25">
      <c r="D1772" s="272"/>
    </row>
    <row r="1773" spans="4:4" x14ac:dyDescent="0.25">
      <c r="D1773" s="272"/>
    </row>
    <row r="1774" spans="4:4" x14ac:dyDescent="0.25">
      <c r="D1774" s="272"/>
    </row>
    <row r="1775" spans="4:4" x14ac:dyDescent="0.25">
      <c r="D1775" s="272"/>
    </row>
    <row r="1776" spans="4:4" x14ac:dyDescent="0.25">
      <c r="D1776" s="272"/>
    </row>
    <row r="1777" spans="4:4" x14ac:dyDescent="0.25">
      <c r="D1777" s="272"/>
    </row>
    <row r="1778" spans="4:4" x14ac:dyDescent="0.25">
      <c r="D1778" s="272"/>
    </row>
    <row r="1779" spans="4:4" x14ac:dyDescent="0.25">
      <c r="D1779" s="272"/>
    </row>
    <row r="1780" spans="4:4" x14ac:dyDescent="0.25">
      <c r="D1780" s="272"/>
    </row>
    <row r="1781" spans="4:4" x14ac:dyDescent="0.25">
      <c r="D1781" s="272"/>
    </row>
    <row r="1782" spans="4:4" x14ac:dyDescent="0.25">
      <c r="D1782" s="272"/>
    </row>
    <row r="1783" spans="4:4" x14ac:dyDescent="0.25">
      <c r="D1783" s="272"/>
    </row>
    <row r="1784" spans="4:4" x14ac:dyDescent="0.25">
      <c r="D1784" s="272"/>
    </row>
    <row r="1785" spans="4:4" x14ac:dyDescent="0.25">
      <c r="D1785" s="272"/>
    </row>
    <row r="1786" spans="4:4" x14ac:dyDescent="0.25">
      <c r="D1786" s="272"/>
    </row>
    <row r="1787" spans="4:4" x14ac:dyDescent="0.25">
      <c r="D1787" s="272"/>
    </row>
    <row r="1788" spans="4:4" x14ac:dyDescent="0.25">
      <c r="D1788" s="272"/>
    </row>
    <row r="1789" spans="4:4" x14ac:dyDescent="0.25">
      <c r="D1789" s="272"/>
    </row>
    <row r="1790" spans="4:4" x14ac:dyDescent="0.25">
      <c r="D1790" s="272"/>
    </row>
    <row r="1791" spans="4:4" x14ac:dyDescent="0.25">
      <c r="D1791" s="272"/>
    </row>
    <row r="1792" spans="4:4" x14ac:dyDescent="0.25">
      <c r="D1792" s="272"/>
    </row>
    <row r="1793" spans="4:4" x14ac:dyDescent="0.25">
      <c r="D1793" s="272"/>
    </row>
    <row r="1794" spans="4:4" x14ac:dyDescent="0.25">
      <c r="D1794" s="272"/>
    </row>
    <row r="1795" spans="4:4" x14ac:dyDescent="0.25">
      <c r="D1795" s="272"/>
    </row>
    <row r="1796" spans="4:4" x14ac:dyDescent="0.25">
      <c r="D1796" s="272"/>
    </row>
    <row r="1797" spans="4:4" x14ac:dyDescent="0.25">
      <c r="D1797" s="272"/>
    </row>
    <row r="1798" spans="4:4" x14ac:dyDescent="0.25">
      <c r="D1798" s="272"/>
    </row>
    <row r="1799" spans="4:4" x14ac:dyDescent="0.25">
      <c r="D1799" s="272"/>
    </row>
    <row r="1800" spans="4:4" x14ac:dyDescent="0.25">
      <c r="D1800" s="272"/>
    </row>
    <row r="1801" spans="4:4" x14ac:dyDescent="0.25">
      <c r="D1801" s="272"/>
    </row>
    <row r="1802" spans="4:4" x14ac:dyDescent="0.25">
      <c r="D1802" s="272"/>
    </row>
    <row r="1803" spans="4:4" x14ac:dyDescent="0.25">
      <c r="D1803" s="272"/>
    </row>
    <row r="1804" spans="4:4" x14ac:dyDescent="0.25">
      <c r="D1804" s="272"/>
    </row>
    <row r="1805" spans="4:4" x14ac:dyDescent="0.25">
      <c r="D1805" s="272"/>
    </row>
    <row r="1806" spans="4:4" x14ac:dyDescent="0.25">
      <c r="D1806" s="272"/>
    </row>
    <row r="1807" spans="4:4" x14ac:dyDescent="0.25">
      <c r="D1807" s="272"/>
    </row>
    <row r="1808" spans="4:4" x14ac:dyDescent="0.25">
      <c r="D1808" s="272"/>
    </row>
    <row r="1809" spans="4:4" x14ac:dyDescent="0.25">
      <c r="D1809" s="272"/>
    </row>
    <row r="1810" spans="4:4" x14ac:dyDescent="0.25">
      <c r="D1810" s="272"/>
    </row>
    <row r="1811" spans="4:4" x14ac:dyDescent="0.25">
      <c r="D1811" s="272"/>
    </row>
    <row r="1812" spans="4:4" x14ac:dyDescent="0.25">
      <c r="D1812" s="272"/>
    </row>
    <row r="1813" spans="4:4" x14ac:dyDescent="0.25">
      <c r="D1813" s="272"/>
    </row>
    <row r="1814" spans="4:4" x14ac:dyDescent="0.25">
      <c r="D1814" s="272"/>
    </row>
    <row r="1815" spans="4:4" x14ac:dyDescent="0.25">
      <c r="D1815" s="272"/>
    </row>
    <row r="1816" spans="4:4" x14ac:dyDescent="0.25">
      <c r="D1816" s="272"/>
    </row>
    <row r="1817" spans="4:4" x14ac:dyDescent="0.25">
      <c r="D1817" s="272"/>
    </row>
    <row r="1818" spans="4:4" x14ac:dyDescent="0.25">
      <c r="D1818" s="272"/>
    </row>
    <row r="1819" spans="4:4" x14ac:dyDescent="0.25">
      <c r="D1819" s="272"/>
    </row>
    <row r="1820" spans="4:4" x14ac:dyDescent="0.25">
      <c r="D1820" s="272"/>
    </row>
    <row r="1821" spans="4:4" x14ac:dyDescent="0.25">
      <c r="D1821" s="272"/>
    </row>
    <row r="1822" spans="4:4" x14ac:dyDescent="0.25">
      <c r="D1822" s="272"/>
    </row>
    <row r="1823" spans="4:4" x14ac:dyDescent="0.25">
      <c r="D1823" s="272"/>
    </row>
    <row r="1824" spans="4:4" x14ac:dyDescent="0.25">
      <c r="D1824" s="272"/>
    </row>
    <row r="1825" spans="4:4" x14ac:dyDescent="0.25">
      <c r="D1825" s="272"/>
    </row>
    <row r="1826" spans="4:4" x14ac:dyDescent="0.25">
      <c r="D1826" s="272"/>
    </row>
    <row r="1827" spans="4:4" x14ac:dyDescent="0.25">
      <c r="D1827" s="272"/>
    </row>
    <row r="1828" spans="4:4" x14ac:dyDescent="0.25">
      <c r="D1828" s="272"/>
    </row>
    <row r="1829" spans="4:4" x14ac:dyDescent="0.25">
      <c r="D1829" s="272"/>
    </row>
    <row r="1830" spans="4:4" x14ac:dyDescent="0.25">
      <c r="D1830" s="272"/>
    </row>
    <row r="1831" spans="4:4" x14ac:dyDescent="0.25">
      <c r="D1831" s="272"/>
    </row>
    <row r="1832" spans="4:4" x14ac:dyDescent="0.25">
      <c r="D1832" s="272"/>
    </row>
    <row r="1833" spans="4:4" x14ac:dyDescent="0.25">
      <c r="D1833" s="272"/>
    </row>
    <row r="1834" spans="4:4" x14ac:dyDescent="0.25">
      <c r="D1834" s="272"/>
    </row>
    <row r="1835" spans="4:4" x14ac:dyDescent="0.25">
      <c r="D1835" s="272"/>
    </row>
    <row r="1836" spans="4:4" x14ac:dyDescent="0.25">
      <c r="D1836" s="272"/>
    </row>
    <row r="1837" spans="4:4" x14ac:dyDescent="0.25">
      <c r="D1837" s="272"/>
    </row>
    <row r="1838" spans="4:4" x14ac:dyDescent="0.25">
      <c r="D1838" s="272"/>
    </row>
    <row r="1839" spans="4:4" x14ac:dyDescent="0.25">
      <c r="D1839" s="272"/>
    </row>
    <row r="1840" spans="4:4" x14ac:dyDescent="0.25">
      <c r="D1840" s="272"/>
    </row>
    <row r="1841" spans="4:4" x14ac:dyDescent="0.25">
      <c r="D1841" s="272"/>
    </row>
    <row r="1842" spans="4:4" x14ac:dyDescent="0.25">
      <c r="D1842" s="272"/>
    </row>
    <row r="1843" spans="4:4" x14ac:dyDescent="0.25">
      <c r="D1843" s="272"/>
    </row>
    <row r="1844" spans="4:4" x14ac:dyDescent="0.25">
      <c r="D1844" s="272"/>
    </row>
    <row r="1845" spans="4:4" x14ac:dyDescent="0.25">
      <c r="D1845" s="272"/>
    </row>
    <row r="1846" spans="4:4" x14ac:dyDescent="0.25">
      <c r="D1846" s="272"/>
    </row>
    <row r="1847" spans="4:4" x14ac:dyDescent="0.25">
      <c r="D1847" s="272"/>
    </row>
    <row r="1848" spans="4:4" x14ac:dyDescent="0.25">
      <c r="D1848" s="272"/>
    </row>
    <row r="1849" spans="4:4" x14ac:dyDescent="0.25">
      <c r="D1849" s="272"/>
    </row>
    <row r="1850" spans="4:4" x14ac:dyDescent="0.25">
      <c r="D1850" s="272"/>
    </row>
    <row r="1851" spans="4:4" x14ac:dyDescent="0.25">
      <c r="D1851" s="272"/>
    </row>
    <row r="1852" spans="4:4" x14ac:dyDescent="0.25">
      <c r="D1852" s="272"/>
    </row>
    <row r="1853" spans="4:4" x14ac:dyDescent="0.25">
      <c r="D1853" s="272"/>
    </row>
    <row r="1854" spans="4:4" x14ac:dyDescent="0.25">
      <c r="D1854" s="272"/>
    </row>
    <row r="1855" spans="4:4" x14ac:dyDescent="0.25">
      <c r="D1855" s="272"/>
    </row>
    <row r="1856" spans="4:4" x14ac:dyDescent="0.25">
      <c r="D1856" s="272"/>
    </row>
    <row r="1857" spans="4:4" x14ac:dyDescent="0.25">
      <c r="D1857" s="272"/>
    </row>
    <row r="1858" spans="4:4" x14ac:dyDescent="0.25">
      <c r="D1858" s="272"/>
    </row>
    <row r="1859" spans="4:4" x14ac:dyDescent="0.25">
      <c r="D1859" s="272"/>
    </row>
    <row r="1860" spans="4:4" x14ac:dyDescent="0.25">
      <c r="D1860" s="272"/>
    </row>
    <row r="1861" spans="4:4" x14ac:dyDescent="0.25">
      <c r="D1861" s="272"/>
    </row>
    <row r="1862" spans="4:4" x14ac:dyDescent="0.25">
      <c r="D1862" s="272"/>
    </row>
    <row r="1863" spans="4:4" x14ac:dyDescent="0.25">
      <c r="D1863" s="272"/>
    </row>
    <row r="1864" spans="4:4" x14ac:dyDescent="0.25">
      <c r="D1864" s="272"/>
    </row>
    <row r="1865" spans="4:4" x14ac:dyDescent="0.25">
      <c r="D1865" s="272"/>
    </row>
    <row r="1866" spans="4:4" x14ac:dyDescent="0.25">
      <c r="D1866" s="272"/>
    </row>
    <row r="1867" spans="4:4" x14ac:dyDescent="0.25">
      <c r="D1867" s="272"/>
    </row>
    <row r="1868" spans="4:4" x14ac:dyDescent="0.25">
      <c r="D1868" s="272"/>
    </row>
    <row r="1869" spans="4:4" x14ac:dyDescent="0.25">
      <c r="D1869" s="272"/>
    </row>
    <row r="1870" spans="4:4" x14ac:dyDescent="0.25">
      <c r="D1870" s="272"/>
    </row>
    <row r="1871" spans="4:4" x14ac:dyDescent="0.25">
      <c r="D1871" s="272"/>
    </row>
    <row r="1872" spans="4:4" x14ac:dyDescent="0.25">
      <c r="D1872" s="272"/>
    </row>
    <row r="1873" spans="4:4" x14ac:dyDescent="0.25">
      <c r="D1873" s="272"/>
    </row>
    <row r="1874" spans="4:4" x14ac:dyDescent="0.25">
      <c r="D1874" s="272"/>
    </row>
    <row r="1875" spans="4:4" x14ac:dyDescent="0.25">
      <c r="D1875" s="272"/>
    </row>
    <row r="1876" spans="4:4" x14ac:dyDescent="0.25">
      <c r="D1876" s="272"/>
    </row>
    <row r="1877" spans="4:4" x14ac:dyDescent="0.25">
      <c r="D1877" s="272"/>
    </row>
    <row r="1878" spans="4:4" x14ac:dyDescent="0.25">
      <c r="D1878" s="272"/>
    </row>
    <row r="1879" spans="4:4" x14ac:dyDescent="0.25">
      <c r="D1879" s="272"/>
    </row>
    <row r="1880" spans="4:4" x14ac:dyDescent="0.25">
      <c r="D1880" s="272"/>
    </row>
    <row r="1881" spans="4:4" x14ac:dyDescent="0.25">
      <c r="D1881" s="272"/>
    </row>
    <row r="1882" spans="4:4" x14ac:dyDescent="0.25">
      <c r="D1882" s="272"/>
    </row>
    <row r="1883" spans="4:4" x14ac:dyDescent="0.25">
      <c r="D1883" s="272"/>
    </row>
    <row r="1884" spans="4:4" x14ac:dyDescent="0.25">
      <c r="D1884" s="272"/>
    </row>
    <row r="1885" spans="4:4" x14ac:dyDescent="0.25">
      <c r="D1885" s="272"/>
    </row>
    <row r="1886" spans="4:4" x14ac:dyDescent="0.25">
      <c r="D1886" s="272"/>
    </row>
    <row r="1887" spans="4:4" x14ac:dyDescent="0.25">
      <c r="D1887" s="272"/>
    </row>
    <row r="1888" spans="4:4" x14ac:dyDescent="0.25">
      <c r="D1888" s="272"/>
    </row>
    <row r="1889" spans="4:4" x14ac:dyDescent="0.25">
      <c r="D1889" s="272"/>
    </row>
    <row r="1890" spans="4:4" x14ac:dyDescent="0.25">
      <c r="D1890" s="272"/>
    </row>
    <row r="1891" spans="4:4" x14ac:dyDescent="0.25">
      <c r="D1891" s="272"/>
    </row>
    <row r="1892" spans="4:4" x14ac:dyDescent="0.25">
      <c r="D1892" s="272"/>
    </row>
    <row r="1893" spans="4:4" x14ac:dyDescent="0.25">
      <c r="D1893" s="272"/>
    </row>
    <row r="1894" spans="4:4" x14ac:dyDescent="0.25">
      <c r="D1894" s="272"/>
    </row>
    <row r="1895" spans="4:4" x14ac:dyDescent="0.25">
      <c r="D1895" s="272"/>
    </row>
    <row r="1896" spans="4:4" x14ac:dyDescent="0.25">
      <c r="D1896" s="272"/>
    </row>
    <row r="1897" spans="4:4" x14ac:dyDescent="0.25">
      <c r="D1897" s="272"/>
    </row>
    <row r="1898" spans="4:4" x14ac:dyDescent="0.25">
      <c r="D1898" s="272"/>
    </row>
    <row r="1899" spans="4:4" x14ac:dyDescent="0.25">
      <c r="D1899" s="272"/>
    </row>
    <row r="1900" spans="4:4" x14ac:dyDescent="0.25">
      <c r="D1900" s="272"/>
    </row>
    <row r="1901" spans="4:4" x14ac:dyDescent="0.25">
      <c r="D1901" s="272"/>
    </row>
    <row r="1902" spans="4:4" x14ac:dyDescent="0.25">
      <c r="D1902" s="272"/>
    </row>
    <row r="1903" spans="4:4" x14ac:dyDescent="0.25">
      <c r="D1903" s="272"/>
    </row>
    <row r="1904" spans="4:4" x14ac:dyDescent="0.25">
      <c r="D1904" s="272"/>
    </row>
    <row r="1905" spans="4:4" x14ac:dyDescent="0.25">
      <c r="D1905" s="272"/>
    </row>
    <row r="1906" spans="4:4" x14ac:dyDescent="0.25">
      <c r="D1906" s="272"/>
    </row>
    <row r="1907" spans="4:4" x14ac:dyDescent="0.25">
      <c r="D1907" s="272"/>
    </row>
    <row r="1908" spans="4:4" x14ac:dyDescent="0.25">
      <c r="D1908" s="272"/>
    </row>
    <row r="1909" spans="4:4" x14ac:dyDescent="0.25">
      <c r="D1909" s="272"/>
    </row>
    <row r="1910" spans="4:4" x14ac:dyDescent="0.25">
      <c r="D1910" s="272"/>
    </row>
    <row r="1911" spans="4:4" x14ac:dyDescent="0.25">
      <c r="D1911" s="272"/>
    </row>
    <row r="1912" spans="4:4" x14ac:dyDescent="0.25">
      <c r="D1912" s="272"/>
    </row>
    <row r="1913" spans="4:4" x14ac:dyDescent="0.25">
      <c r="D1913" s="272"/>
    </row>
    <row r="1914" spans="4:4" x14ac:dyDescent="0.25">
      <c r="D1914" s="272"/>
    </row>
    <row r="1915" spans="4:4" x14ac:dyDescent="0.25">
      <c r="D1915" s="272"/>
    </row>
    <row r="1916" spans="4:4" x14ac:dyDescent="0.25">
      <c r="D1916" s="272"/>
    </row>
    <row r="1917" spans="4:4" x14ac:dyDescent="0.25">
      <c r="D1917" s="272"/>
    </row>
    <row r="1918" spans="4:4" x14ac:dyDescent="0.25">
      <c r="D1918" s="272"/>
    </row>
    <row r="1919" spans="4:4" x14ac:dyDescent="0.25">
      <c r="D1919" s="272"/>
    </row>
    <row r="1920" spans="4:4" x14ac:dyDescent="0.25">
      <c r="D1920" s="272"/>
    </row>
    <row r="1921" spans="4:4" x14ac:dyDescent="0.25">
      <c r="D1921" s="272"/>
    </row>
    <row r="1922" spans="4:4" x14ac:dyDescent="0.25">
      <c r="D1922" s="272"/>
    </row>
    <row r="1923" spans="4:4" x14ac:dyDescent="0.25">
      <c r="D1923" s="272"/>
    </row>
    <row r="1924" spans="4:4" x14ac:dyDescent="0.25">
      <c r="D1924" s="272"/>
    </row>
    <row r="1925" spans="4:4" x14ac:dyDescent="0.25">
      <c r="D1925" s="272"/>
    </row>
    <row r="1926" spans="4:4" x14ac:dyDescent="0.25">
      <c r="D1926" s="272"/>
    </row>
    <row r="1927" spans="4:4" x14ac:dyDescent="0.25">
      <c r="D1927" s="272"/>
    </row>
    <row r="1928" spans="4:4" x14ac:dyDescent="0.25">
      <c r="D1928" s="272"/>
    </row>
    <row r="1929" spans="4:4" x14ac:dyDescent="0.25">
      <c r="D1929" s="272"/>
    </row>
    <row r="1930" spans="4:4" x14ac:dyDescent="0.25">
      <c r="D1930" s="272"/>
    </row>
    <row r="1931" spans="4:4" x14ac:dyDescent="0.25">
      <c r="D1931" s="272"/>
    </row>
    <row r="1932" spans="4:4" x14ac:dyDescent="0.25">
      <c r="D1932" s="272"/>
    </row>
    <row r="1933" spans="4:4" x14ac:dyDescent="0.25">
      <c r="D1933" s="272"/>
    </row>
    <row r="1934" spans="4:4" x14ac:dyDescent="0.25">
      <c r="D1934" s="272"/>
    </row>
    <row r="1935" spans="4:4" x14ac:dyDescent="0.25">
      <c r="D1935" s="272"/>
    </row>
    <row r="1936" spans="4:4" x14ac:dyDescent="0.25">
      <c r="D1936" s="272"/>
    </row>
    <row r="1937" spans="4:4" x14ac:dyDescent="0.25">
      <c r="D1937" s="272"/>
    </row>
    <row r="1938" spans="4:4" x14ac:dyDescent="0.25">
      <c r="D1938" s="272"/>
    </row>
    <row r="1939" spans="4:4" x14ac:dyDescent="0.25">
      <c r="D1939" s="272"/>
    </row>
    <row r="1940" spans="4:4" x14ac:dyDescent="0.25">
      <c r="D1940" s="272"/>
    </row>
    <row r="1941" spans="4:4" x14ac:dyDescent="0.25">
      <c r="D1941" s="272"/>
    </row>
    <row r="1942" spans="4:4" x14ac:dyDescent="0.25">
      <c r="D1942" s="272"/>
    </row>
    <row r="1943" spans="4:4" x14ac:dyDescent="0.25">
      <c r="D1943" s="272"/>
    </row>
    <row r="1944" spans="4:4" x14ac:dyDescent="0.25">
      <c r="D1944" s="272"/>
    </row>
    <row r="1945" spans="4:4" x14ac:dyDescent="0.25">
      <c r="D1945" s="272"/>
    </row>
    <row r="1946" spans="4:4" x14ac:dyDescent="0.25">
      <c r="D1946" s="272"/>
    </row>
    <row r="1947" spans="4:4" x14ac:dyDescent="0.25">
      <c r="D1947" s="272"/>
    </row>
    <row r="1948" spans="4:4" x14ac:dyDescent="0.25">
      <c r="D1948" s="272"/>
    </row>
    <row r="1949" spans="4:4" x14ac:dyDescent="0.25">
      <c r="D1949" s="272"/>
    </row>
    <row r="1950" spans="4:4" x14ac:dyDescent="0.25">
      <c r="D1950" s="272"/>
    </row>
    <row r="1951" spans="4:4" x14ac:dyDescent="0.25">
      <c r="D1951" s="272"/>
    </row>
    <row r="1952" spans="4:4" x14ac:dyDescent="0.25">
      <c r="D1952" s="272"/>
    </row>
    <row r="1953" spans="4:4" x14ac:dyDescent="0.25">
      <c r="D1953" s="272"/>
    </row>
    <row r="1954" spans="4:4" x14ac:dyDescent="0.25">
      <c r="D1954" s="272"/>
    </row>
    <row r="1955" spans="4:4" x14ac:dyDescent="0.25">
      <c r="D1955" s="272"/>
    </row>
    <row r="1956" spans="4:4" x14ac:dyDescent="0.25">
      <c r="D1956" s="272"/>
    </row>
    <row r="1957" spans="4:4" x14ac:dyDescent="0.25">
      <c r="D1957" s="272"/>
    </row>
    <row r="1958" spans="4:4" x14ac:dyDescent="0.25">
      <c r="D1958" s="272"/>
    </row>
    <row r="1959" spans="4:4" x14ac:dyDescent="0.25">
      <c r="D1959" s="272"/>
    </row>
    <row r="1960" spans="4:4" x14ac:dyDescent="0.25">
      <c r="D1960" s="272"/>
    </row>
    <row r="1961" spans="4:4" x14ac:dyDescent="0.25">
      <c r="D1961" s="272"/>
    </row>
    <row r="1962" spans="4:4" x14ac:dyDescent="0.25">
      <c r="D1962" s="272"/>
    </row>
    <row r="1963" spans="4:4" x14ac:dyDescent="0.25">
      <c r="D1963" s="272"/>
    </row>
    <row r="1964" spans="4:4" x14ac:dyDescent="0.25">
      <c r="D1964" s="272"/>
    </row>
    <row r="1965" spans="4:4" x14ac:dyDescent="0.25">
      <c r="D1965" s="272"/>
    </row>
    <row r="1966" spans="4:4" x14ac:dyDescent="0.25">
      <c r="D1966" s="272"/>
    </row>
    <row r="1967" spans="4:4" x14ac:dyDescent="0.25">
      <c r="D1967" s="272"/>
    </row>
    <row r="1968" spans="4:4" x14ac:dyDescent="0.25">
      <c r="D1968" s="272"/>
    </row>
    <row r="1969" spans="4:4" x14ac:dyDescent="0.25">
      <c r="D1969" s="272"/>
    </row>
    <row r="1970" spans="4:4" x14ac:dyDescent="0.25">
      <c r="D1970" s="272"/>
    </row>
    <row r="1971" spans="4:4" x14ac:dyDescent="0.25">
      <c r="D1971" s="272"/>
    </row>
    <row r="1972" spans="4:4" x14ac:dyDescent="0.25">
      <c r="D1972" s="272"/>
    </row>
    <row r="1973" spans="4:4" x14ac:dyDescent="0.25">
      <c r="D1973" s="272"/>
    </row>
    <row r="1974" spans="4:4" x14ac:dyDescent="0.25">
      <c r="D1974" s="272"/>
    </row>
    <row r="1975" spans="4:4" x14ac:dyDescent="0.25">
      <c r="D1975" s="272"/>
    </row>
    <row r="1976" spans="4:4" x14ac:dyDescent="0.25">
      <c r="D1976" s="272"/>
    </row>
    <row r="1977" spans="4:4" x14ac:dyDescent="0.25">
      <c r="D1977" s="272"/>
    </row>
    <row r="1978" spans="4:4" x14ac:dyDescent="0.25">
      <c r="D1978" s="272"/>
    </row>
    <row r="1979" spans="4:4" x14ac:dyDescent="0.25">
      <c r="D1979" s="272"/>
    </row>
    <row r="1980" spans="4:4" x14ac:dyDescent="0.25">
      <c r="D1980" s="272"/>
    </row>
    <row r="1981" spans="4:4" x14ac:dyDescent="0.25">
      <c r="D1981" s="272"/>
    </row>
    <row r="1982" spans="4:4" x14ac:dyDescent="0.25">
      <c r="D1982" s="272"/>
    </row>
    <row r="1983" spans="4:4" x14ac:dyDescent="0.25">
      <c r="D1983" s="272"/>
    </row>
    <row r="1984" spans="4:4" x14ac:dyDescent="0.25">
      <c r="D1984" s="272"/>
    </row>
    <row r="1985" spans="4:4" x14ac:dyDescent="0.25">
      <c r="D1985" s="272"/>
    </row>
    <row r="1986" spans="4:4" x14ac:dyDescent="0.25">
      <c r="D1986" s="272"/>
    </row>
    <row r="1987" spans="4:4" x14ac:dyDescent="0.25">
      <c r="D1987" s="272"/>
    </row>
    <row r="1988" spans="4:4" x14ac:dyDescent="0.25">
      <c r="D1988" s="272"/>
    </row>
    <row r="1989" spans="4:4" x14ac:dyDescent="0.25">
      <c r="D1989" s="272"/>
    </row>
    <row r="1990" spans="4:4" x14ac:dyDescent="0.25">
      <c r="D1990" s="272"/>
    </row>
    <row r="1991" spans="4:4" x14ac:dyDescent="0.25">
      <c r="D1991" s="272"/>
    </row>
    <row r="1992" spans="4:4" x14ac:dyDescent="0.25">
      <c r="D1992" s="272"/>
    </row>
    <row r="1993" spans="4:4" x14ac:dyDescent="0.25">
      <c r="D1993" s="272"/>
    </row>
    <row r="1994" spans="4:4" x14ac:dyDescent="0.25">
      <c r="D1994" s="272"/>
    </row>
    <row r="1995" spans="4:4" x14ac:dyDescent="0.25">
      <c r="D1995" s="272"/>
    </row>
    <row r="1996" spans="4:4" x14ac:dyDescent="0.25">
      <c r="D1996" s="272"/>
    </row>
    <row r="1997" spans="4:4" x14ac:dyDescent="0.25">
      <c r="D1997" s="272"/>
    </row>
    <row r="1998" spans="4:4" x14ac:dyDescent="0.25">
      <c r="D1998" s="272"/>
    </row>
    <row r="1999" spans="4:4" x14ac:dyDescent="0.25">
      <c r="D1999" s="272"/>
    </row>
    <row r="2000" spans="4:4" x14ac:dyDescent="0.25">
      <c r="D2000" s="272"/>
    </row>
    <row r="2001" spans="4:4" x14ac:dyDescent="0.25">
      <c r="D2001" s="272"/>
    </row>
    <row r="2002" spans="4:4" x14ac:dyDescent="0.25">
      <c r="D2002" s="272"/>
    </row>
    <row r="2003" spans="4:4" x14ac:dyDescent="0.25">
      <c r="D2003" s="272"/>
    </row>
    <row r="2004" spans="4:4" x14ac:dyDescent="0.25">
      <c r="D2004" s="272"/>
    </row>
    <row r="2005" spans="4:4" x14ac:dyDescent="0.25">
      <c r="D2005" s="272"/>
    </row>
    <row r="2006" spans="4:4" x14ac:dyDescent="0.25">
      <c r="D2006" s="272"/>
    </row>
    <row r="2007" spans="4:4" x14ac:dyDescent="0.25">
      <c r="D2007" s="272"/>
    </row>
    <row r="2008" spans="4:4" x14ac:dyDescent="0.25">
      <c r="D2008" s="272"/>
    </row>
    <row r="2009" spans="4:4" x14ac:dyDescent="0.25">
      <c r="D2009" s="272"/>
    </row>
    <row r="2010" spans="4:4" x14ac:dyDescent="0.25">
      <c r="D2010" s="272"/>
    </row>
    <row r="2011" spans="4:4" x14ac:dyDescent="0.25">
      <c r="D2011" s="272"/>
    </row>
    <row r="2012" spans="4:4" x14ac:dyDescent="0.25">
      <c r="D2012" s="272"/>
    </row>
    <row r="2013" spans="4:4" x14ac:dyDescent="0.25">
      <c r="D2013" s="272"/>
    </row>
    <row r="2014" spans="4:4" x14ac:dyDescent="0.25">
      <c r="D2014" s="272"/>
    </row>
    <row r="2015" spans="4:4" x14ac:dyDescent="0.25">
      <c r="D2015" s="272"/>
    </row>
    <row r="2016" spans="4:4" x14ac:dyDescent="0.25">
      <c r="D2016" s="272"/>
    </row>
    <row r="2017" spans="4:4" x14ac:dyDescent="0.25">
      <c r="D2017" s="272"/>
    </row>
    <row r="2018" spans="4:4" x14ac:dyDescent="0.25">
      <c r="D2018" s="272"/>
    </row>
    <row r="2019" spans="4:4" x14ac:dyDescent="0.25">
      <c r="D2019" s="272"/>
    </row>
    <row r="2020" spans="4:4" x14ac:dyDescent="0.25">
      <c r="D2020" s="272"/>
    </row>
    <row r="2021" spans="4:4" x14ac:dyDescent="0.25">
      <c r="D2021" s="272"/>
    </row>
    <row r="2022" spans="4:4" x14ac:dyDescent="0.25">
      <c r="D2022" s="272"/>
    </row>
    <row r="2023" spans="4:4" x14ac:dyDescent="0.25">
      <c r="D2023" s="272"/>
    </row>
    <row r="2024" spans="4:4" x14ac:dyDescent="0.25">
      <c r="D2024" s="272"/>
    </row>
    <row r="2025" spans="4:4" x14ac:dyDescent="0.25">
      <c r="D2025" s="272"/>
    </row>
    <row r="2026" spans="4:4" x14ac:dyDescent="0.25">
      <c r="D2026" s="272"/>
    </row>
    <row r="2027" spans="4:4" x14ac:dyDescent="0.25">
      <c r="D2027" s="272"/>
    </row>
    <row r="2028" spans="4:4" x14ac:dyDescent="0.25">
      <c r="D2028" s="272"/>
    </row>
    <row r="2029" spans="4:4" x14ac:dyDescent="0.25">
      <c r="D2029" s="272"/>
    </row>
    <row r="2030" spans="4:4" x14ac:dyDescent="0.25">
      <c r="D2030" s="272"/>
    </row>
    <row r="2031" spans="4:4" x14ac:dyDescent="0.25">
      <c r="D2031" s="272"/>
    </row>
    <row r="2032" spans="4:4" x14ac:dyDescent="0.25">
      <c r="D2032" s="272"/>
    </row>
    <row r="2033" spans="4:4" x14ac:dyDescent="0.25">
      <c r="D2033" s="272"/>
    </row>
    <row r="2034" spans="4:4" x14ac:dyDescent="0.25">
      <c r="D2034" s="272"/>
    </row>
    <row r="2035" spans="4:4" x14ac:dyDescent="0.25">
      <c r="D2035" s="272"/>
    </row>
    <row r="2036" spans="4:4" x14ac:dyDescent="0.25">
      <c r="D2036" s="272"/>
    </row>
    <row r="2037" spans="4:4" x14ac:dyDescent="0.25">
      <c r="D2037" s="272"/>
    </row>
    <row r="2038" spans="4:4" x14ac:dyDescent="0.25">
      <c r="D2038" s="272"/>
    </row>
    <row r="2039" spans="4:4" x14ac:dyDescent="0.25">
      <c r="D2039" s="272"/>
    </row>
    <row r="2040" spans="4:4" x14ac:dyDescent="0.25">
      <c r="D2040" s="272"/>
    </row>
    <row r="2041" spans="4:4" x14ac:dyDescent="0.25">
      <c r="D2041" s="272"/>
    </row>
    <row r="2042" spans="4:4" x14ac:dyDescent="0.25">
      <c r="D2042" s="272"/>
    </row>
    <row r="2043" spans="4:4" x14ac:dyDescent="0.25">
      <c r="D2043" s="272"/>
    </row>
    <row r="2044" spans="4:4" x14ac:dyDescent="0.25">
      <c r="D2044" s="272"/>
    </row>
    <row r="2045" spans="4:4" x14ac:dyDescent="0.25">
      <c r="D2045" s="272"/>
    </row>
    <row r="2046" spans="4:4" x14ac:dyDescent="0.25">
      <c r="D2046" s="272"/>
    </row>
    <row r="2047" spans="4:4" x14ac:dyDescent="0.25">
      <c r="D2047" s="272"/>
    </row>
    <row r="2048" spans="4:4" x14ac:dyDescent="0.25">
      <c r="D2048" s="272"/>
    </row>
    <row r="2049" spans="4:4" x14ac:dyDescent="0.25">
      <c r="D2049" s="272"/>
    </row>
    <row r="2050" spans="4:4" x14ac:dyDescent="0.25">
      <c r="D2050" s="272"/>
    </row>
    <row r="2051" spans="4:4" x14ac:dyDescent="0.25">
      <c r="D2051" s="272"/>
    </row>
    <row r="2052" spans="4:4" x14ac:dyDescent="0.25">
      <c r="D2052" s="272"/>
    </row>
    <row r="2053" spans="4:4" x14ac:dyDescent="0.25">
      <c r="D2053" s="272"/>
    </row>
    <row r="2054" spans="4:4" x14ac:dyDescent="0.25">
      <c r="D2054" s="272"/>
    </row>
    <row r="2055" spans="4:4" x14ac:dyDescent="0.25">
      <c r="D2055" s="272"/>
    </row>
    <row r="2056" spans="4:4" x14ac:dyDescent="0.25">
      <c r="D2056" s="272"/>
    </row>
    <row r="2057" spans="4:4" x14ac:dyDescent="0.25">
      <c r="D2057" s="272"/>
    </row>
    <row r="2058" spans="4:4" x14ac:dyDescent="0.25">
      <c r="D2058" s="272"/>
    </row>
    <row r="2059" spans="4:4" x14ac:dyDescent="0.25">
      <c r="D2059" s="272"/>
    </row>
    <row r="2060" spans="4:4" x14ac:dyDescent="0.25">
      <c r="D2060" s="272"/>
    </row>
    <row r="2061" spans="4:4" x14ac:dyDescent="0.25">
      <c r="D2061" s="272"/>
    </row>
    <row r="2062" spans="4:4" x14ac:dyDescent="0.25">
      <c r="D2062" s="272"/>
    </row>
    <row r="2063" spans="4:4" x14ac:dyDescent="0.25">
      <c r="D2063" s="272"/>
    </row>
    <row r="2064" spans="4:4" x14ac:dyDescent="0.25">
      <c r="D2064" s="272"/>
    </row>
    <row r="2065" spans="4:4" x14ac:dyDescent="0.25">
      <c r="D2065" s="272"/>
    </row>
    <row r="2066" spans="4:4" x14ac:dyDescent="0.25">
      <c r="D2066" s="272"/>
    </row>
    <row r="2067" spans="4:4" x14ac:dyDescent="0.25">
      <c r="D2067" s="272"/>
    </row>
    <row r="2068" spans="4:4" x14ac:dyDescent="0.25">
      <c r="D2068" s="272"/>
    </row>
    <row r="2069" spans="4:4" x14ac:dyDescent="0.25">
      <c r="D2069" s="272"/>
    </row>
    <row r="2070" spans="4:4" x14ac:dyDescent="0.25">
      <c r="D2070" s="272"/>
    </row>
    <row r="2071" spans="4:4" x14ac:dyDescent="0.25">
      <c r="D2071" s="272"/>
    </row>
    <row r="2072" spans="4:4" x14ac:dyDescent="0.25">
      <c r="D2072" s="272"/>
    </row>
    <row r="2073" spans="4:4" x14ac:dyDescent="0.25">
      <c r="D2073" s="272"/>
    </row>
    <row r="2074" spans="4:4" x14ac:dyDescent="0.25">
      <c r="D2074" s="272"/>
    </row>
    <row r="2075" spans="4:4" x14ac:dyDescent="0.25">
      <c r="D2075" s="272"/>
    </row>
    <row r="2076" spans="4:4" x14ac:dyDescent="0.25">
      <c r="D2076" s="272"/>
    </row>
    <row r="2077" spans="4:4" x14ac:dyDescent="0.25">
      <c r="D2077" s="272"/>
    </row>
    <row r="2078" spans="4:4" x14ac:dyDescent="0.25">
      <c r="D2078" s="272"/>
    </row>
    <row r="2079" spans="4:4" x14ac:dyDescent="0.25">
      <c r="D2079" s="272"/>
    </row>
    <row r="2080" spans="4:4" x14ac:dyDescent="0.25">
      <c r="D2080" s="272"/>
    </row>
    <row r="2081" spans="4:4" x14ac:dyDescent="0.25">
      <c r="D2081" s="272"/>
    </row>
    <row r="2082" spans="4:4" x14ac:dyDescent="0.25">
      <c r="D2082" s="272"/>
    </row>
    <row r="2083" spans="4:4" x14ac:dyDescent="0.25">
      <c r="D2083" s="272"/>
    </row>
    <row r="2084" spans="4:4" x14ac:dyDescent="0.25">
      <c r="D2084" s="272"/>
    </row>
    <row r="2085" spans="4:4" x14ac:dyDescent="0.25">
      <c r="D2085" s="272"/>
    </row>
    <row r="2086" spans="4:4" x14ac:dyDescent="0.25">
      <c r="D2086" s="272"/>
    </row>
    <row r="2087" spans="4:4" x14ac:dyDescent="0.25">
      <c r="D2087" s="272"/>
    </row>
    <row r="2088" spans="4:4" x14ac:dyDescent="0.25">
      <c r="D2088" s="272"/>
    </row>
    <row r="2089" spans="4:4" x14ac:dyDescent="0.25">
      <c r="D2089" s="272"/>
    </row>
    <row r="2090" spans="4:4" x14ac:dyDescent="0.25">
      <c r="D2090" s="272"/>
    </row>
    <row r="2091" spans="4:4" x14ac:dyDescent="0.25">
      <c r="D2091" s="272"/>
    </row>
    <row r="2092" spans="4:4" x14ac:dyDescent="0.25">
      <c r="D2092" s="272"/>
    </row>
    <row r="2093" spans="4:4" x14ac:dyDescent="0.25">
      <c r="D2093" s="272"/>
    </row>
    <row r="2094" spans="4:4" x14ac:dyDescent="0.25">
      <c r="D2094" s="272"/>
    </row>
    <row r="2095" spans="4:4" x14ac:dyDescent="0.25">
      <c r="D2095" s="272"/>
    </row>
    <row r="2096" spans="4:4" x14ac:dyDescent="0.25">
      <c r="D2096" s="272"/>
    </row>
    <row r="2097" spans="4:4" x14ac:dyDescent="0.25">
      <c r="D2097" s="272"/>
    </row>
    <row r="2098" spans="4:4" x14ac:dyDescent="0.25">
      <c r="D2098" s="272"/>
    </row>
    <row r="2099" spans="4:4" x14ac:dyDescent="0.25">
      <c r="D2099" s="272"/>
    </row>
    <row r="2100" spans="4:4" x14ac:dyDescent="0.25">
      <c r="D2100" s="272"/>
    </row>
    <row r="2101" spans="4:4" x14ac:dyDescent="0.25">
      <c r="D2101" s="272"/>
    </row>
    <row r="2102" spans="4:4" x14ac:dyDescent="0.25">
      <c r="D2102" s="272"/>
    </row>
    <row r="2103" spans="4:4" x14ac:dyDescent="0.25">
      <c r="D2103" s="272"/>
    </row>
    <row r="2104" spans="4:4" x14ac:dyDescent="0.25">
      <c r="D2104" s="272"/>
    </row>
    <row r="2105" spans="4:4" x14ac:dyDescent="0.25">
      <c r="D2105" s="272"/>
    </row>
    <row r="2106" spans="4:4" x14ac:dyDescent="0.25">
      <c r="D2106" s="272"/>
    </row>
    <row r="2107" spans="4:4" x14ac:dyDescent="0.25">
      <c r="D2107" s="272"/>
    </row>
    <row r="2108" spans="4:4" x14ac:dyDescent="0.25">
      <c r="D2108" s="272"/>
    </row>
    <row r="2109" spans="4:4" x14ac:dyDescent="0.25">
      <c r="D2109" s="272"/>
    </row>
    <row r="2110" spans="4:4" x14ac:dyDescent="0.25">
      <c r="D2110" s="272"/>
    </row>
    <row r="2111" spans="4:4" x14ac:dyDescent="0.25">
      <c r="D2111" s="272"/>
    </row>
    <row r="2112" spans="4:4" x14ac:dyDescent="0.25">
      <c r="D2112" s="272"/>
    </row>
    <row r="2113" spans="4:4" x14ac:dyDescent="0.25">
      <c r="D2113" s="272"/>
    </row>
    <row r="2114" spans="4:4" x14ac:dyDescent="0.25">
      <c r="D2114" s="272"/>
    </row>
    <row r="2115" spans="4:4" x14ac:dyDescent="0.25">
      <c r="D2115" s="272"/>
    </row>
    <row r="2116" spans="4:4" x14ac:dyDescent="0.25">
      <c r="D2116" s="272"/>
    </row>
    <row r="2117" spans="4:4" x14ac:dyDescent="0.25">
      <c r="D2117" s="272"/>
    </row>
    <row r="2118" spans="4:4" x14ac:dyDescent="0.25">
      <c r="D2118" s="272"/>
    </row>
    <row r="2119" spans="4:4" x14ac:dyDescent="0.25">
      <c r="D2119" s="272"/>
    </row>
    <row r="2120" spans="4:4" x14ac:dyDescent="0.25">
      <c r="D2120" s="272"/>
    </row>
    <row r="2121" spans="4:4" x14ac:dyDescent="0.25">
      <c r="D2121" s="272"/>
    </row>
    <row r="2122" spans="4:4" x14ac:dyDescent="0.25">
      <c r="D2122" s="272"/>
    </row>
    <row r="2123" spans="4:4" x14ac:dyDescent="0.25">
      <c r="D2123" s="272"/>
    </row>
    <row r="2124" spans="4:4" x14ac:dyDescent="0.25">
      <c r="D2124" s="272"/>
    </row>
    <row r="2125" spans="4:4" x14ac:dyDescent="0.25">
      <c r="D2125" s="272"/>
    </row>
    <row r="2126" spans="4:4" x14ac:dyDescent="0.25">
      <c r="D2126" s="272"/>
    </row>
    <row r="2127" spans="4:4" x14ac:dyDescent="0.25">
      <c r="D2127" s="272"/>
    </row>
    <row r="2128" spans="4:4" x14ac:dyDescent="0.25">
      <c r="D2128" s="272"/>
    </row>
    <row r="2129" spans="4:4" x14ac:dyDescent="0.25">
      <c r="D2129" s="272"/>
    </row>
    <row r="2130" spans="4:4" x14ac:dyDescent="0.25">
      <c r="D2130" s="272"/>
    </row>
    <row r="2131" spans="4:4" x14ac:dyDescent="0.25">
      <c r="D2131" s="272"/>
    </row>
    <row r="2132" spans="4:4" x14ac:dyDescent="0.25">
      <c r="D2132" s="272"/>
    </row>
    <row r="2133" spans="4:4" x14ac:dyDescent="0.25">
      <c r="D2133" s="272"/>
    </row>
    <row r="2134" spans="4:4" x14ac:dyDescent="0.25">
      <c r="D2134" s="272"/>
    </row>
    <row r="2135" spans="4:4" x14ac:dyDescent="0.25">
      <c r="D2135" s="272"/>
    </row>
    <row r="2136" spans="4:4" x14ac:dyDescent="0.25">
      <c r="D2136" s="272"/>
    </row>
    <row r="2137" spans="4:4" x14ac:dyDescent="0.25">
      <c r="D2137" s="272"/>
    </row>
    <row r="2138" spans="4:4" x14ac:dyDescent="0.25">
      <c r="D2138" s="272"/>
    </row>
    <row r="2139" spans="4:4" x14ac:dyDescent="0.25">
      <c r="D2139" s="272"/>
    </row>
    <row r="2140" spans="4:4" x14ac:dyDescent="0.25">
      <c r="D2140" s="272"/>
    </row>
    <row r="2141" spans="4:4" x14ac:dyDescent="0.25">
      <c r="D2141" s="272"/>
    </row>
    <row r="2142" spans="4:4" x14ac:dyDescent="0.25">
      <c r="D2142" s="272"/>
    </row>
    <row r="2143" spans="4:4" x14ac:dyDescent="0.25">
      <c r="D2143" s="272"/>
    </row>
    <row r="2144" spans="4:4" x14ac:dyDescent="0.25">
      <c r="D2144" s="272"/>
    </row>
    <row r="2145" spans="4:4" x14ac:dyDescent="0.25">
      <c r="D2145" s="272"/>
    </row>
    <row r="2146" spans="4:4" x14ac:dyDescent="0.25">
      <c r="D2146" s="272"/>
    </row>
    <row r="2147" spans="4:4" x14ac:dyDescent="0.25">
      <c r="D2147" s="272"/>
    </row>
    <row r="2148" spans="4:4" x14ac:dyDescent="0.25">
      <c r="D2148" s="272"/>
    </row>
    <row r="2149" spans="4:4" x14ac:dyDescent="0.25">
      <c r="D2149" s="272"/>
    </row>
    <row r="2150" spans="4:4" x14ac:dyDescent="0.25">
      <c r="D2150" s="272"/>
    </row>
    <row r="2151" spans="4:4" x14ac:dyDescent="0.25">
      <c r="D2151" s="272"/>
    </row>
    <row r="2152" spans="4:4" x14ac:dyDescent="0.25">
      <c r="D2152" s="272"/>
    </row>
    <row r="2153" spans="4:4" x14ac:dyDescent="0.25">
      <c r="D2153" s="272"/>
    </row>
    <row r="2154" spans="4:4" x14ac:dyDescent="0.25">
      <c r="D2154" s="272"/>
    </row>
    <row r="2155" spans="4:4" x14ac:dyDescent="0.25">
      <c r="D2155" s="272"/>
    </row>
    <row r="2156" spans="4:4" x14ac:dyDescent="0.25">
      <c r="D2156" s="272"/>
    </row>
    <row r="2157" spans="4:4" x14ac:dyDescent="0.25">
      <c r="D2157" s="272"/>
    </row>
    <row r="2158" spans="4:4" x14ac:dyDescent="0.25">
      <c r="D2158" s="272"/>
    </row>
    <row r="2159" spans="4:4" x14ac:dyDescent="0.25">
      <c r="D2159" s="272"/>
    </row>
    <row r="2160" spans="4:4" x14ac:dyDescent="0.25">
      <c r="D2160" s="272"/>
    </row>
    <row r="2161" spans="4:4" x14ac:dyDescent="0.25">
      <c r="D2161" s="272"/>
    </row>
    <row r="2162" spans="4:4" x14ac:dyDescent="0.25">
      <c r="D2162" s="272"/>
    </row>
    <row r="2163" spans="4:4" x14ac:dyDescent="0.25">
      <c r="D2163" s="272"/>
    </row>
    <row r="2164" spans="4:4" x14ac:dyDescent="0.25">
      <c r="D2164" s="272"/>
    </row>
    <row r="2165" spans="4:4" x14ac:dyDescent="0.25">
      <c r="D2165" s="272"/>
    </row>
    <row r="2166" spans="4:4" x14ac:dyDescent="0.25">
      <c r="D2166" s="272"/>
    </row>
    <row r="2167" spans="4:4" x14ac:dyDescent="0.25">
      <c r="D2167" s="272"/>
    </row>
    <row r="2168" spans="4:4" x14ac:dyDescent="0.25">
      <c r="D2168" s="272"/>
    </row>
    <row r="2169" spans="4:4" x14ac:dyDescent="0.25">
      <c r="D2169" s="272"/>
    </row>
    <row r="2170" spans="4:4" x14ac:dyDescent="0.25">
      <c r="D2170" s="272"/>
    </row>
    <row r="2171" spans="4:4" x14ac:dyDescent="0.25">
      <c r="D2171" s="272"/>
    </row>
    <row r="2172" spans="4:4" x14ac:dyDescent="0.25">
      <c r="D2172" s="272"/>
    </row>
    <row r="2173" spans="4:4" x14ac:dyDescent="0.25">
      <c r="D2173" s="272"/>
    </row>
    <row r="2174" spans="4:4" x14ac:dyDescent="0.25">
      <c r="D2174" s="272"/>
    </row>
    <row r="2175" spans="4:4" x14ac:dyDescent="0.25">
      <c r="D2175" s="272"/>
    </row>
    <row r="2176" spans="4:4" x14ac:dyDescent="0.25">
      <c r="D2176" s="272"/>
    </row>
    <row r="2177" spans="4:4" x14ac:dyDescent="0.25">
      <c r="D2177" s="272"/>
    </row>
    <row r="2178" spans="4:4" x14ac:dyDescent="0.25">
      <c r="D2178" s="272"/>
    </row>
    <row r="2179" spans="4:4" x14ac:dyDescent="0.25">
      <c r="D2179" s="272"/>
    </row>
    <row r="2180" spans="4:4" x14ac:dyDescent="0.25">
      <c r="D2180" s="272"/>
    </row>
    <row r="2181" spans="4:4" x14ac:dyDescent="0.25">
      <c r="D2181" s="272"/>
    </row>
    <row r="2182" spans="4:4" x14ac:dyDescent="0.25">
      <c r="D2182" s="272"/>
    </row>
    <row r="2183" spans="4:4" x14ac:dyDescent="0.25">
      <c r="D2183" s="272"/>
    </row>
    <row r="2184" spans="4:4" x14ac:dyDescent="0.25">
      <c r="D2184" s="272"/>
    </row>
    <row r="2185" spans="4:4" x14ac:dyDescent="0.25">
      <c r="D2185" s="272"/>
    </row>
    <row r="2186" spans="4:4" x14ac:dyDescent="0.25">
      <c r="D2186" s="272"/>
    </row>
  </sheetData>
  <mergeCells count="1">
    <mergeCell ref="B122:D122"/>
  </mergeCells>
  <pageMargins left="0.25" right="0.25" top="0.75" bottom="0.75" header="0.3" footer="0.3"/>
  <pageSetup paperSize="9" scale="80" orientation="portrait" horizontalDpi="300" verticalDpi="300" r:id="rId1"/>
  <ignoredErrors>
    <ignoredError sqref="D62 A19:A27 D53:D54 D33:D49 D73:D79 A63:A79 D86:D95 D111 A103:A112 C112:D112 A8:A14 A31:A58 A83:A9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09"/>
  <sheetViews>
    <sheetView showGridLines="0" topLeftCell="A73" zoomScaleNormal="100" workbookViewId="0">
      <selection activeCell="B35" sqref="B35"/>
    </sheetView>
  </sheetViews>
  <sheetFormatPr defaultRowHeight="15" x14ac:dyDescent="0.25"/>
  <cols>
    <col min="1" max="1" width="9.5703125" style="10" customWidth="1"/>
    <col min="2" max="2" width="65.42578125" style="49" customWidth="1"/>
    <col min="3" max="3" width="13.5703125" style="4" customWidth="1"/>
    <col min="4" max="4" width="119.5703125" style="27" customWidth="1"/>
    <col min="5" max="5" width="9.140625" style="4"/>
  </cols>
  <sheetData>
    <row r="1" spans="1:5" ht="21" x14ac:dyDescent="0.35">
      <c r="A1" s="190" t="s">
        <v>1377</v>
      </c>
      <c r="B1"/>
      <c r="D1" s="191" t="s">
        <v>1378</v>
      </c>
      <c r="E1"/>
    </row>
    <row r="2" spans="1:5" x14ac:dyDescent="0.25">
      <c r="B2"/>
      <c r="C2"/>
      <c r="D2"/>
      <c r="E2"/>
    </row>
    <row r="3" spans="1:5" ht="15.75" x14ac:dyDescent="0.25">
      <c r="A3" s="8"/>
      <c r="B3" s="48" t="s">
        <v>783</v>
      </c>
      <c r="C3" s="3"/>
      <c r="D3" s="26"/>
    </row>
    <row r="4" spans="1:5" s="7" customFormat="1" ht="15.75" x14ac:dyDescent="0.25">
      <c r="A4" s="9" t="s">
        <v>787</v>
      </c>
      <c r="B4" s="5" t="s">
        <v>15</v>
      </c>
      <c r="C4" s="5" t="s">
        <v>16</v>
      </c>
      <c r="D4" s="9" t="s">
        <v>786</v>
      </c>
      <c r="E4" s="6"/>
    </row>
    <row r="5" spans="1:5" s="7" customFormat="1" ht="15.75" x14ac:dyDescent="0.25">
      <c r="A5" s="258" t="s">
        <v>775</v>
      </c>
      <c r="B5" s="258"/>
      <c r="C5" s="258"/>
      <c r="D5" s="259"/>
      <c r="E5" s="6"/>
    </row>
    <row r="6" spans="1:5" s="62" customFormat="1" ht="25.5" x14ac:dyDescent="0.2">
      <c r="A6" s="160">
        <v>11101</v>
      </c>
      <c r="B6" s="42" t="s">
        <v>1282</v>
      </c>
      <c r="C6" s="46" t="s">
        <v>176</v>
      </c>
      <c r="D6" s="45" t="s">
        <v>172</v>
      </c>
    </row>
    <row r="7" spans="1:5" s="62" customFormat="1" ht="38.25" x14ac:dyDescent="0.2">
      <c r="A7" s="160">
        <v>11102</v>
      </c>
      <c r="B7" s="42" t="s">
        <v>1269</v>
      </c>
      <c r="C7" s="46" t="s">
        <v>17</v>
      </c>
      <c r="D7" s="45" t="s">
        <v>1283</v>
      </c>
    </row>
    <row r="8" spans="1:5" s="62" customFormat="1" ht="25.5" x14ac:dyDescent="0.2">
      <c r="A8" s="160">
        <v>11103</v>
      </c>
      <c r="B8" s="42" t="s">
        <v>181</v>
      </c>
      <c r="C8" s="46" t="s">
        <v>17</v>
      </c>
      <c r="D8" s="45" t="s">
        <v>180</v>
      </c>
    </row>
    <row r="9" spans="1:5" s="62" customFormat="1" ht="25.5" x14ac:dyDescent="0.2">
      <c r="A9" s="160">
        <v>11104</v>
      </c>
      <c r="B9" s="42" t="s">
        <v>182</v>
      </c>
      <c r="C9" s="46" t="s">
        <v>17</v>
      </c>
      <c r="D9" s="45" t="s">
        <v>180</v>
      </c>
    </row>
    <row r="10" spans="1:5" s="62" customFormat="1" ht="25.5" x14ac:dyDescent="0.2">
      <c r="A10" s="160">
        <v>11105</v>
      </c>
      <c r="B10" s="42" t="s">
        <v>183</v>
      </c>
      <c r="C10" s="46" t="s">
        <v>17</v>
      </c>
      <c r="D10" s="45" t="s">
        <v>180</v>
      </c>
    </row>
    <row r="11" spans="1:5" s="62" customFormat="1" ht="38.25" x14ac:dyDescent="0.2">
      <c r="A11" s="160">
        <v>11106</v>
      </c>
      <c r="B11" s="42" t="s">
        <v>173</v>
      </c>
      <c r="C11" s="46" t="s">
        <v>18</v>
      </c>
      <c r="D11" s="45" t="s">
        <v>463</v>
      </c>
    </row>
    <row r="12" spans="1:5" s="62" customFormat="1" ht="38.25" x14ac:dyDescent="0.2">
      <c r="A12" s="160">
        <v>11107</v>
      </c>
      <c r="B12" s="42" t="s">
        <v>1268</v>
      </c>
      <c r="C12" s="46" t="s">
        <v>18</v>
      </c>
      <c r="D12" s="45" t="s">
        <v>1275</v>
      </c>
    </row>
    <row r="13" spans="1:5" s="62" customFormat="1" ht="38.25" x14ac:dyDescent="0.2">
      <c r="A13" s="160">
        <v>11108</v>
      </c>
      <c r="B13" s="42" t="s">
        <v>1151</v>
      </c>
      <c r="C13" s="46" t="s">
        <v>18</v>
      </c>
      <c r="D13" s="45" t="s">
        <v>1275</v>
      </c>
    </row>
    <row r="14" spans="1:5" s="62" customFormat="1" ht="38.25" x14ac:dyDescent="0.2">
      <c r="A14" s="160">
        <v>11109</v>
      </c>
      <c r="B14" s="42" t="s">
        <v>175</v>
      </c>
      <c r="C14" s="46" t="s">
        <v>18</v>
      </c>
      <c r="D14" s="45" t="s">
        <v>1275</v>
      </c>
    </row>
    <row r="15" spans="1:5" s="62" customFormat="1" ht="38.25" x14ac:dyDescent="0.2">
      <c r="A15" s="160">
        <v>11110</v>
      </c>
      <c r="B15" s="42" t="s">
        <v>736</v>
      </c>
      <c r="C15" s="46" t="s">
        <v>18</v>
      </c>
      <c r="D15" s="45" t="s">
        <v>1275</v>
      </c>
    </row>
    <row r="16" spans="1:5" s="62" customFormat="1" ht="38.25" x14ac:dyDescent="0.2">
      <c r="A16" s="160">
        <v>11111</v>
      </c>
      <c r="B16" s="42" t="s">
        <v>1153</v>
      </c>
      <c r="C16" s="46" t="s">
        <v>18</v>
      </c>
      <c r="D16" s="45" t="s">
        <v>1275</v>
      </c>
    </row>
    <row r="17" spans="1:5" s="62" customFormat="1" ht="38.25" x14ac:dyDescent="0.2">
      <c r="A17" s="160">
        <v>11112</v>
      </c>
      <c r="B17" s="42" t="s">
        <v>1152</v>
      </c>
      <c r="C17" s="46" t="s">
        <v>18</v>
      </c>
      <c r="D17" s="45" t="s">
        <v>1275</v>
      </c>
    </row>
    <row r="18" spans="1:5" s="62" customFormat="1" ht="38.25" x14ac:dyDescent="0.2">
      <c r="A18" s="160">
        <v>11113</v>
      </c>
      <c r="B18" s="42" t="s">
        <v>174</v>
      </c>
      <c r="C18" s="46" t="s">
        <v>18</v>
      </c>
      <c r="D18" s="45" t="s">
        <v>1275</v>
      </c>
    </row>
    <row r="19" spans="1:5" s="62" customFormat="1" ht="38.25" x14ac:dyDescent="0.2">
      <c r="A19" s="160">
        <v>11114</v>
      </c>
      <c r="B19" s="42" t="s">
        <v>737</v>
      </c>
      <c r="C19" s="46" t="s">
        <v>18</v>
      </c>
      <c r="D19" s="45" t="s">
        <v>1275</v>
      </c>
    </row>
    <row r="20" spans="1:5" s="62" customFormat="1" ht="51" x14ac:dyDescent="0.2">
      <c r="A20" s="160">
        <v>11115</v>
      </c>
      <c r="B20" s="42" t="s">
        <v>1267</v>
      </c>
      <c r="C20" s="46" t="s">
        <v>18</v>
      </c>
      <c r="D20" s="45" t="s">
        <v>1272</v>
      </c>
      <c r="E20" s="136"/>
    </row>
    <row r="21" spans="1:5" s="62" customFormat="1" ht="51" x14ac:dyDescent="0.2">
      <c r="A21" s="160">
        <v>11116</v>
      </c>
      <c r="B21" s="42" t="s">
        <v>1264</v>
      </c>
      <c r="C21" s="46" t="s">
        <v>18</v>
      </c>
      <c r="D21" s="45" t="s">
        <v>1274</v>
      </c>
    </row>
    <row r="22" spans="1:5" s="62" customFormat="1" ht="51" x14ac:dyDescent="0.2">
      <c r="A22" s="160">
        <v>11117</v>
      </c>
      <c r="B22" s="42" t="s">
        <v>1265</v>
      </c>
      <c r="C22" s="46" t="s">
        <v>18</v>
      </c>
      <c r="D22" s="45" t="s">
        <v>1272</v>
      </c>
    </row>
    <row r="23" spans="1:5" s="62" customFormat="1" ht="51" x14ac:dyDescent="0.2">
      <c r="A23" s="160">
        <v>11118</v>
      </c>
      <c r="B23" s="42" t="s">
        <v>1266</v>
      </c>
      <c r="C23" s="46" t="s">
        <v>18</v>
      </c>
      <c r="D23" s="45" t="s">
        <v>1272</v>
      </c>
    </row>
    <row r="24" spans="1:5" s="62" customFormat="1" ht="38.25" x14ac:dyDescent="0.2">
      <c r="A24" s="160">
        <v>11119</v>
      </c>
      <c r="B24" s="42" t="s">
        <v>177</v>
      </c>
      <c r="C24" s="46" t="s">
        <v>18</v>
      </c>
      <c r="D24" s="45" t="s">
        <v>178</v>
      </c>
    </row>
    <row r="25" spans="1:5" s="62" customFormat="1" ht="38.25" x14ac:dyDescent="0.2">
      <c r="A25" s="160">
        <v>11120</v>
      </c>
      <c r="B25" s="42" t="s">
        <v>179</v>
      </c>
      <c r="C25" s="46" t="s">
        <v>87</v>
      </c>
      <c r="D25" s="45" t="s">
        <v>1273</v>
      </c>
    </row>
    <row r="26" spans="1:5" s="62" customFormat="1" ht="15.75" x14ac:dyDescent="0.2">
      <c r="A26" s="257" t="s">
        <v>776</v>
      </c>
      <c r="B26" s="258"/>
      <c r="C26" s="258"/>
      <c r="D26" s="259"/>
    </row>
    <row r="27" spans="1:5" s="62" customFormat="1" ht="12.75" x14ac:dyDescent="0.2">
      <c r="A27" s="160">
        <v>11201</v>
      </c>
      <c r="B27" s="42" t="s">
        <v>184</v>
      </c>
      <c r="C27" s="46" t="s">
        <v>18</v>
      </c>
      <c r="D27" s="45" t="s">
        <v>265</v>
      </c>
    </row>
    <row r="28" spans="1:5" s="62" customFormat="1" ht="12.75" x14ac:dyDescent="0.2">
      <c r="A28" s="160">
        <v>11202</v>
      </c>
      <c r="B28" s="42" t="s">
        <v>185</v>
      </c>
      <c r="C28" s="46" t="s">
        <v>18</v>
      </c>
      <c r="D28" s="45" t="s">
        <v>265</v>
      </c>
    </row>
    <row r="29" spans="1:5" s="62" customFormat="1" ht="12.75" x14ac:dyDescent="0.2">
      <c r="A29" s="160">
        <v>11203</v>
      </c>
      <c r="B29" s="42" t="s">
        <v>264</v>
      </c>
      <c r="C29" s="46" t="s">
        <v>18</v>
      </c>
      <c r="D29" s="45" t="s">
        <v>266</v>
      </c>
    </row>
    <row r="30" spans="1:5" s="62" customFormat="1" ht="25.5" x14ac:dyDescent="0.2">
      <c r="A30" s="160">
        <v>11204</v>
      </c>
      <c r="B30" s="42" t="s">
        <v>186</v>
      </c>
      <c r="C30" s="46" t="s">
        <v>18</v>
      </c>
      <c r="D30" s="45" t="s">
        <v>189</v>
      </c>
    </row>
    <row r="31" spans="1:5" s="62" customFormat="1" ht="25.5" x14ac:dyDescent="0.2">
      <c r="A31" s="160">
        <v>11205</v>
      </c>
      <c r="B31" s="42" t="s">
        <v>187</v>
      </c>
      <c r="C31" s="46" t="s">
        <v>18</v>
      </c>
      <c r="D31" s="45" t="s">
        <v>189</v>
      </c>
    </row>
    <row r="32" spans="1:5" s="62" customFormat="1" ht="25.5" x14ac:dyDescent="0.2">
      <c r="A32" s="160">
        <v>11206</v>
      </c>
      <c r="B32" s="42" t="s">
        <v>88</v>
      </c>
      <c r="C32" s="46" t="s">
        <v>18</v>
      </c>
      <c r="D32" s="45" t="s">
        <v>188</v>
      </c>
    </row>
    <row r="33" spans="1:18" s="62" customFormat="1" ht="25.5" x14ac:dyDescent="0.2">
      <c r="A33" s="160">
        <v>11207</v>
      </c>
      <c r="B33" s="42" t="s">
        <v>89</v>
      </c>
      <c r="C33" s="46" t="s">
        <v>18</v>
      </c>
      <c r="D33" s="45" t="s">
        <v>188</v>
      </c>
    </row>
    <row r="34" spans="1:18" s="62" customFormat="1" ht="25.5" x14ac:dyDescent="0.2">
      <c r="A34" s="160">
        <v>11208</v>
      </c>
      <c r="B34" s="42" t="s">
        <v>191</v>
      </c>
      <c r="C34" s="46" t="s">
        <v>18</v>
      </c>
      <c r="D34" s="45" t="s">
        <v>190</v>
      </c>
    </row>
    <row r="35" spans="1:18" s="62" customFormat="1" ht="25.5" x14ac:dyDescent="0.2">
      <c r="A35" s="160">
        <v>11209</v>
      </c>
      <c r="B35" s="42" t="s">
        <v>192</v>
      </c>
      <c r="C35" s="46" t="s">
        <v>18</v>
      </c>
      <c r="D35" s="45" t="s">
        <v>190</v>
      </c>
    </row>
    <row r="36" spans="1:18" s="62" customFormat="1" ht="12.75" x14ac:dyDescent="0.2">
      <c r="A36" s="160">
        <v>11210</v>
      </c>
      <c r="B36" s="42" t="s">
        <v>193</v>
      </c>
      <c r="C36" s="46" t="s">
        <v>18</v>
      </c>
      <c r="D36" s="45" t="s">
        <v>194</v>
      </c>
    </row>
    <row r="37" spans="1:18" s="62" customFormat="1" ht="12.75" x14ac:dyDescent="0.2">
      <c r="A37" s="160">
        <v>11211</v>
      </c>
      <c r="B37" s="42" t="s">
        <v>310</v>
      </c>
      <c r="C37" s="46" t="s">
        <v>18</v>
      </c>
      <c r="D37" s="45" t="s">
        <v>311</v>
      </c>
    </row>
    <row r="38" spans="1:18" s="62" customFormat="1" ht="38.25" x14ac:dyDescent="0.2">
      <c r="A38" s="160">
        <v>11212</v>
      </c>
      <c r="B38" s="42" t="s">
        <v>464</v>
      </c>
      <c r="C38" s="46" t="s">
        <v>18</v>
      </c>
      <c r="D38" s="45" t="s">
        <v>196</v>
      </c>
    </row>
    <row r="39" spans="1:18" s="62" customFormat="1" ht="25.5" x14ac:dyDescent="0.2">
      <c r="A39" s="160">
        <v>11213</v>
      </c>
      <c r="B39" s="42" t="s">
        <v>92</v>
      </c>
      <c r="C39" s="46" t="s">
        <v>18</v>
      </c>
      <c r="D39" s="45" t="s">
        <v>263</v>
      </c>
    </row>
    <row r="40" spans="1:18" s="60" customFormat="1" x14ac:dyDescent="0.25">
      <c r="A40" s="160">
        <v>11214</v>
      </c>
      <c r="B40" s="42" t="s">
        <v>29</v>
      </c>
      <c r="C40" s="46" t="s">
        <v>17</v>
      </c>
      <c r="D40" s="45" t="s">
        <v>1284</v>
      </c>
    </row>
    <row r="41" spans="1:18" s="62" customFormat="1" ht="12.75" x14ac:dyDescent="0.2">
      <c r="A41" s="160">
        <v>11215</v>
      </c>
      <c r="B41" s="42" t="s">
        <v>280</v>
      </c>
      <c r="C41" s="46" t="s">
        <v>17</v>
      </c>
      <c r="D41" s="45" t="s">
        <v>279</v>
      </c>
    </row>
    <row r="42" spans="1:18" s="119" customFormat="1" x14ac:dyDescent="0.25">
      <c r="A42" s="160">
        <v>11216</v>
      </c>
      <c r="B42" s="42" t="s">
        <v>118</v>
      </c>
      <c r="C42" s="46" t="s">
        <v>17</v>
      </c>
      <c r="D42" s="45" t="s">
        <v>465</v>
      </c>
      <c r="E42" s="120"/>
      <c r="F42" s="120"/>
      <c r="G42" s="120"/>
      <c r="K42" s="92"/>
      <c r="L42" s="93"/>
      <c r="M42" s="94"/>
      <c r="N42" s="93"/>
      <c r="O42" s="92"/>
      <c r="P42" s="97"/>
      <c r="Q42" s="97"/>
      <c r="R42" s="97"/>
    </row>
    <row r="43" spans="1:18" s="17" customFormat="1" ht="25.5" x14ac:dyDescent="0.25">
      <c r="A43" s="160">
        <v>11217</v>
      </c>
      <c r="B43" s="42" t="s">
        <v>1254</v>
      </c>
      <c r="C43" s="46" t="s">
        <v>17</v>
      </c>
      <c r="D43" s="45" t="s">
        <v>466</v>
      </c>
      <c r="K43" s="113"/>
      <c r="L43" s="114"/>
      <c r="M43" s="95"/>
      <c r="N43" s="115"/>
      <c r="O43" s="96"/>
    </row>
    <row r="44" spans="1:18" s="136" customFormat="1" ht="25.5" x14ac:dyDescent="0.2">
      <c r="A44" s="160">
        <v>11218</v>
      </c>
      <c r="B44" s="42" t="s">
        <v>485</v>
      </c>
      <c r="C44" s="46" t="s">
        <v>18</v>
      </c>
      <c r="D44" s="45" t="s">
        <v>486</v>
      </c>
    </row>
    <row r="45" spans="1:18" s="136" customFormat="1" ht="25.5" x14ac:dyDescent="0.2">
      <c r="A45" s="160">
        <v>11219</v>
      </c>
      <c r="B45" s="42" t="s">
        <v>487</v>
      </c>
      <c r="C45" s="46" t="s">
        <v>18</v>
      </c>
      <c r="D45" s="45" t="s">
        <v>486</v>
      </c>
    </row>
    <row r="46" spans="1:18" s="62" customFormat="1" ht="15.75" x14ac:dyDescent="0.2">
      <c r="A46" s="257" t="s">
        <v>777</v>
      </c>
      <c r="B46" s="258"/>
      <c r="C46" s="258"/>
      <c r="D46" s="259"/>
    </row>
    <row r="47" spans="1:18" s="62" customFormat="1" ht="25.5" x14ac:dyDescent="0.2">
      <c r="A47" s="160">
        <v>11301</v>
      </c>
      <c r="B47" s="42" t="s">
        <v>198</v>
      </c>
      <c r="C47" s="46" t="s">
        <v>197</v>
      </c>
      <c r="D47" s="45" t="s">
        <v>199</v>
      </c>
    </row>
    <row r="48" spans="1:18" s="62" customFormat="1" ht="25.5" x14ac:dyDescent="0.2">
      <c r="A48" s="160">
        <v>11302</v>
      </c>
      <c r="B48" s="42" t="s">
        <v>32</v>
      </c>
      <c r="C48" s="46" t="s">
        <v>17</v>
      </c>
      <c r="D48" s="45" t="s">
        <v>200</v>
      </c>
    </row>
    <row r="49" spans="1:4" s="62" customFormat="1" ht="25.5" x14ac:dyDescent="0.2">
      <c r="A49" s="160">
        <v>11303</v>
      </c>
      <c r="B49" s="42" t="s">
        <v>204</v>
      </c>
      <c r="C49" s="46" t="s">
        <v>18</v>
      </c>
      <c r="D49" s="45" t="s">
        <v>203</v>
      </c>
    </row>
    <row r="50" spans="1:4" s="62" customFormat="1" ht="25.5" x14ac:dyDescent="0.2">
      <c r="A50" s="160">
        <v>11304</v>
      </c>
      <c r="B50" s="42" t="s">
        <v>202</v>
      </c>
      <c r="C50" s="46" t="s">
        <v>17</v>
      </c>
      <c r="D50" s="45" t="s">
        <v>201</v>
      </c>
    </row>
    <row r="51" spans="1:4" s="60" customFormat="1" ht="38.25" x14ac:dyDescent="0.25">
      <c r="A51" s="160">
        <v>11305</v>
      </c>
      <c r="B51" s="42" t="s">
        <v>31</v>
      </c>
      <c r="C51" s="46" t="s">
        <v>18</v>
      </c>
      <c r="D51" s="45" t="s">
        <v>207</v>
      </c>
    </row>
    <row r="52" spans="1:4" s="62" customFormat="1" ht="25.5" x14ac:dyDescent="0.2">
      <c r="A52" s="160">
        <v>11306</v>
      </c>
      <c r="B52" s="42" t="s">
        <v>206</v>
      </c>
      <c r="C52" s="46" t="s">
        <v>18</v>
      </c>
      <c r="D52" s="45" t="s">
        <v>205</v>
      </c>
    </row>
    <row r="53" spans="1:4" s="62" customFormat="1" ht="25.5" x14ac:dyDescent="0.2">
      <c r="A53" s="160">
        <v>11307</v>
      </c>
      <c r="B53" s="42" t="s">
        <v>94</v>
      </c>
      <c r="C53" s="46" t="s">
        <v>18</v>
      </c>
      <c r="D53" s="45" t="s">
        <v>261</v>
      </c>
    </row>
    <row r="54" spans="1:4" s="62" customFormat="1" ht="25.5" x14ac:dyDescent="0.2">
      <c r="A54" s="160">
        <v>11308</v>
      </c>
      <c r="B54" s="42" t="s">
        <v>95</v>
      </c>
      <c r="C54" s="46" t="s">
        <v>18</v>
      </c>
      <c r="D54" s="45" t="s">
        <v>262</v>
      </c>
    </row>
    <row r="55" spans="1:4" s="62" customFormat="1" ht="15.75" x14ac:dyDescent="0.2">
      <c r="A55" s="257" t="s">
        <v>778</v>
      </c>
      <c r="B55" s="258"/>
      <c r="C55" s="258"/>
      <c r="D55" s="259"/>
    </row>
    <row r="56" spans="1:4" s="60" customFormat="1" ht="25.5" x14ac:dyDescent="0.25">
      <c r="A56" s="160">
        <v>11401</v>
      </c>
      <c r="B56" s="42" t="s">
        <v>254</v>
      </c>
      <c r="C56" s="46" t="s">
        <v>30</v>
      </c>
      <c r="D56" s="45" t="s">
        <v>255</v>
      </c>
    </row>
    <row r="57" spans="1:4" s="62" customFormat="1" ht="25.5" x14ac:dyDescent="0.2">
      <c r="A57" s="160">
        <v>11402</v>
      </c>
      <c r="B57" s="42" t="s">
        <v>213</v>
      </c>
      <c r="C57" s="46" t="s">
        <v>30</v>
      </c>
      <c r="D57" s="45" t="s">
        <v>209</v>
      </c>
    </row>
    <row r="58" spans="1:4" s="62" customFormat="1" ht="38.25" x14ac:dyDescent="0.2">
      <c r="A58" s="160">
        <v>11403</v>
      </c>
      <c r="B58" s="42" t="s">
        <v>214</v>
      </c>
      <c r="C58" s="46" t="s">
        <v>30</v>
      </c>
      <c r="D58" s="45" t="s">
        <v>210</v>
      </c>
    </row>
    <row r="59" spans="1:4" s="62" customFormat="1" ht="25.5" x14ac:dyDescent="0.2">
      <c r="A59" s="160">
        <v>11404</v>
      </c>
      <c r="B59" s="42" t="s">
        <v>221</v>
      </c>
      <c r="C59" s="46" t="s">
        <v>30</v>
      </c>
      <c r="D59" s="45" t="s">
        <v>211</v>
      </c>
    </row>
    <row r="60" spans="1:4" s="62" customFormat="1" ht="12.75" x14ac:dyDescent="0.2">
      <c r="A60" s="160">
        <v>11405</v>
      </c>
      <c r="B60" s="42" t="s">
        <v>222</v>
      </c>
      <c r="C60" s="46" t="s">
        <v>30</v>
      </c>
      <c r="D60" s="45" t="s">
        <v>426</v>
      </c>
    </row>
    <row r="61" spans="1:4" s="62" customFormat="1" ht="25.5" x14ac:dyDescent="0.2">
      <c r="A61" s="160">
        <v>11406</v>
      </c>
      <c r="B61" s="42" t="s">
        <v>167</v>
      </c>
      <c r="C61" s="46" t="s">
        <v>30</v>
      </c>
      <c r="D61" s="45" t="s">
        <v>212</v>
      </c>
    </row>
    <row r="62" spans="1:4" s="62" customFormat="1" ht="25.5" x14ac:dyDescent="0.2">
      <c r="A62" s="160">
        <v>11407</v>
      </c>
      <c r="B62" s="42" t="s">
        <v>168</v>
      </c>
      <c r="C62" s="46" t="s">
        <v>30</v>
      </c>
      <c r="D62" s="45" t="s">
        <v>305</v>
      </c>
    </row>
    <row r="63" spans="1:4" s="62" customFormat="1" ht="12.75" x14ac:dyDescent="0.2">
      <c r="A63" s="160">
        <v>11408</v>
      </c>
      <c r="B63" s="42" t="s">
        <v>251</v>
      </c>
      <c r="C63" s="46" t="s">
        <v>30</v>
      </c>
      <c r="D63" s="45" t="s">
        <v>425</v>
      </c>
    </row>
    <row r="64" spans="1:4" s="62" customFormat="1" ht="25.5" x14ac:dyDescent="0.2">
      <c r="A64" s="160">
        <v>11409</v>
      </c>
      <c r="B64" s="42" t="s">
        <v>218</v>
      </c>
      <c r="C64" s="46" t="s">
        <v>30</v>
      </c>
      <c r="D64" s="45" t="s">
        <v>427</v>
      </c>
    </row>
    <row r="65" spans="1:4" s="62" customFormat="1" ht="38.25" x14ac:dyDescent="0.2">
      <c r="A65" s="160">
        <v>11410</v>
      </c>
      <c r="B65" s="42" t="s">
        <v>216</v>
      </c>
      <c r="C65" s="46" t="s">
        <v>30</v>
      </c>
      <c r="D65" s="45" t="s">
        <v>428</v>
      </c>
    </row>
    <row r="66" spans="1:4" s="62" customFormat="1" ht="25.5" x14ac:dyDescent="0.2">
      <c r="A66" s="160">
        <v>11411</v>
      </c>
      <c r="B66" s="42" t="s">
        <v>217</v>
      </c>
      <c r="C66" s="46" t="s">
        <v>30</v>
      </c>
      <c r="D66" s="45" t="s">
        <v>215</v>
      </c>
    </row>
    <row r="67" spans="1:4" s="62" customFormat="1" ht="25.5" x14ac:dyDescent="0.2">
      <c r="A67" s="160">
        <v>11412</v>
      </c>
      <c r="B67" s="42" t="s">
        <v>220</v>
      </c>
      <c r="C67" s="46" t="s">
        <v>30</v>
      </c>
      <c r="D67" s="45" t="s">
        <v>219</v>
      </c>
    </row>
    <row r="68" spans="1:4" s="62" customFormat="1" ht="25.5" x14ac:dyDescent="0.2">
      <c r="A68" s="160">
        <v>11413</v>
      </c>
      <c r="B68" s="42" t="s">
        <v>208</v>
      </c>
      <c r="C68" s="46" t="s">
        <v>30</v>
      </c>
      <c r="D68" s="45" t="s">
        <v>223</v>
      </c>
    </row>
    <row r="69" spans="1:4" s="62" customFormat="1" ht="25.5" x14ac:dyDescent="0.2">
      <c r="A69" s="160">
        <v>11414</v>
      </c>
      <c r="B69" s="42" t="s">
        <v>249</v>
      </c>
      <c r="C69" s="46" t="s">
        <v>30</v>
      </c>
      <c r="D69" s="45" t="s">
        <v>247</v>
      </c>
    </row>
    <row r="70" spans="1:4" s="62" customFormat="1" ht="12.75" x14ac:dyDescent="0.2">
      <c r="A70" s="160">
        <v>11415</v>
      </c>
      <c r="B70" s="42" t="s">
        <v>250</v>
      </c>
      <c r="C70" s="46" t="s">
        <v>30</v>
      </c>
      <c r="D70" s="45" t="s">
        <v>248</v>
      </c>
    </row>
    <row r="71" spans="1:4" s="62" customFormat="1" ht="12.75" x14ac:dyDescent="0.2">
      <c r="A71" s="160">
        <v>11416</v>
      </c>
      <c r="B71" s="42" t="s">
        <v>252</v>
      </c>
      <c r="C71" s="46" t="s">
        <v>30</v>
      </c>
      <c r="D71" s="45" t="s">
        <v>248</v>
      </c>
    </row>
    <row r="72" spans="1:4" s="62" customFormat="1" ht="25.5" x14ac:dyDescent="0.2">
      <c r="A72" s="160">
        <v>11417</v>
      </c>
      <c r="B72" s="42" t="s">
        <v>253</v>
      </c>
      <c r="C72" s="46" t="s">
        <v>30</v>
      </c>
      <c r="D72" s="45" t="s">
        <v>326</v>
      </c>
    </row>
    <row r="73" spans="1:4" s="60" customFormat="1" x14ac:dyDescent="0.25">
      <c r="A73" s="160">
        <v>11418</v>
      </c>
      <c r="B73" s="42" t="s">
        <v>256</v>
      </c>
      <c r="C73" s="46" t="s">
        <v>30</v>
      </c>
      <c r="D73" s="45" t="s">
        <v>257</v>
      </c>
    </row>
    <row r="74" spans="1:4" s="62" customFormat="1" ht="25.5" x14ac:dyDescent="0.2">
      <c r="A74" s="160">
        <v>11419</v>
      </c>
      <c r="B74" s="42" t="s">
        <v>170</v>
      </c>
      <c r="C74" s="46" t="s">
        <v>18</v>
      </c>
      <c r="D74" s="45" t="s">
        <v>224</v>
      </c>
    </row>
    <row r="75" spans="1:4" s="62" customFormat="1" ht="25.5" x14ac:dyDescent="0.2">
      <c r="A75" s="160">
        <v>11420</v>
      </c>
      <c r="B75" s="42" t="s">
        <v>271</v>
      </c>
      <c r="C75" s="46" t="s">
        <v>18</v>
      </c>
      <c r="D75" s="45" t="s">
        <v>225</v>
      </c>
    </row>
    <row r="76" spans="1:4" s="62" customFormat="1" ht="25.5" x14ac:dyDescent="0.2">
      <c r="A76" s="160">
        <v>11421</v>
      </c>
      <c r="B76" s="42" t="s">
        <v>227</v>
      </c>
      <c r="C76" s="46" t="s">
        <v>30</v>
      </c>
      <c r="D76" s="45" t="s">
        <v>226</v>
      </c>
    </row>
    <row r="77" spans="1:4" s="62" customFormat="1" ht="12.75" x14ac:dyDescent="0.2">
      <c r="A77" s="160">
        <v>11422</v>
      </c>
      <c r="B77" s="42" t="s">
        <v>169</v>
      </c>
      <c r="C77" s="46" t="s">
        <v>25</v>
      </c>
      <c r="D77" s="45" t="s">
        <v>228</v>
      </c>
    </row>
    <row r="78" spans="1:4" s="60" customFormat="1" x14ac:dyDescent="0.25">
      <c r="A78" s="160">
        <v>11423</v>
      </c>
      <c r="B78" s="42" t="s">
        <v>86</v>
      </c>
      <c r="C78" s="46" t="s">
        <v>25</v>
      </c>
      <c r="D78" s="45" t="s">
        <v>325</v>
      </c>
    </row>
    <row r="79" spans="1:4" s="138" customFormat="1" ht="12.75" x14ac:dyDescent="0.2">
      <c r="A79" s="160">
        <v>11424</v>
      </c>
      <c r="B79" s="42" t="s">
        <v>231</v>
      </c>
      <c r="C79" s="46" t="s">
        <v>30</v>
      </c>
      <c r="D79" s="45" t="s">
        <v>232</v>
      </c>
    </row>
    <row r="80" spans="1:4" s="62" customFormat="1" ht="38.25" x14ac:dyDescent="0.2">
      <c r="A80" s="160">
        <v>11425</v>
      </c>
      <c r="B80" s="42" t="s">
        <v>258</v>
      </c>
      <c r="C80" s="46" t="s">
        <v>18</v>
      </c>
      <c r="D80" s="45" t="s">
        <v>260</v>
      </c>
    </row>
    <row r="81" spans="1:5" s="62" customFormat="1" ht="38.25" x14ac:dyDescent="0.2">
      <c r="A81" s="160">
        <v>11426</v>
      </c>
      <c r="B81" s="42" t="s">
        <v>259</v>
      </c>
      <c r="C81" s="46" t="s">
        <v>18</v>
      </c>
      <c r="D81" s="45" t="s">
        <v>260</v>
      </c>
    </row>
    <row r="82" spans="1:5" ht="30" x14ac:dyDescent="0.25">
      <c r="A82" s="160">
        <v>11427</v>
      </c>
      <c r="B82" s="198" t="s">
        <v>1402</v>
      </c>
      <c r="C82" s="46" t="s">
        <v>30</v>
      </c>
      <c r="D82" s="199" t="s">
        <v>1401</v>
      </c>
      <c r="E82" s="197"/>
    </row>
    <row r="83" spans="1:5" ht="45" x14ac:dyDescent="0.25">
      <c r="A83" s="160">
        <v>11428</v>
      </c>
      <c r="B83" s="198" t="s">
        <v>1400</v>
      </c>
      <c r="C83" s="46" t="s">
        <v>30</v>
      </c>
      <c r="D83" s="199" t="s">
        <v>1399</v>
      </c>
      <c r="E83" s="197"/>
    </row>
    <row r="84" spans="1:5" ht="45" x14ac:dyDescent="0.25">
      <c r="A84" s="160">
        <v>11429</v>
      </c>
      <c r="B84" s="198" t="s">
        <v>1398</v>
      </c>
      <c r="C84" s="46" t="s">
        <v>30</v>
      </c>
      <c r="D84" s="199" t="s">
        <v>1397</v>
      </c>
      <c r="E84" s="197"/>
    </row>
    <row r="85" spans="1:5" ht="30" x14ac:dyDescent="0.25">
      <c r="A85" s="160">
        <v>11430</v>
      </c>
      <c r="B85" s="198" t="s">
        <v>1396</v>
      </c>
      <c r="C85" s="46" t="s">
        <v>30</v>
      </c>
      <c r="D85" s="199" t="s">
        <v>1395</v>
      </c>
      <c r="E85" s="197"/>
    </row>
    <row r="86" spans="1:5" ht="30" x14ac:dyDescent="0.25">
      <c r="A86" s="160">
        <v>11431</v>
      </c>
      <c r="B86" s="198" t="s">
        <v>1394</v>
      </c>
      <c r="C86" s="46" t="s">
        <v>30</v>
      </c>
      <c r="D86" s="200" t="s">
        <v>1382</v>
      </c>
      <c r="E86" s="197"/>
    </row>
    <row r="87" spans="1:5" ht="30" x14ac:dyDescent="0.25">
      <c r="A87" s="160">
        <v>11432</v>
      </c>
      <c r="B87" s="198" t="s">
        <v>1393</v>
      </c>
      <c r="C87" s="46" t="s">
        <v>30</v>
      </c>
      <c r="D87" s="200" t="s">
        <v>1392</v>
      </c>
      <c r="E87" s="197"/>
    </row>
    <row r="88" spans="1:5" ht="30" x14ac:dyDescent="0.25">
      <c r="A88" s="160">
        <v>11433</v>
      </c>
      <c r="B88" s="198" t="s">
        <v>1391</v>
      </c>
      <c r="C88" s="46" t="s">
        <v>30</v>
      </c>
      <c r="D88" s="200" t="s">
        <v>1390</v>
      </c>
      <c r="E88" s="197"/>
    </row>
    <row r="89" spans="1:5" ht="30" x14ac:dyDescent="0.25">
      <c r="A89" s="160">
        <v>11434</v>
      </c>
      <c r="B89" s="198" t="s">
        <v>1389</v>
      </c>
      <c r="C89" s="46" t="s">
        <v>30</v>
      </c>
      <c r="D89" s="199" t="s">
        <v>1388</v>
      </c>
      <c r="E89" s="197"/>
    </row>
    <row r="90" spans="1:5" ht="30" x14ac:dyDescent="0.25">
      <c r="A90" s="160">
        <v>11435</v>
      </c>
      <c r="B90" s="198" t="s">
        <v>1387</v>
      </c>
      <c r="C90" s="46" t="s">
        <v>30</v>
      </c>
      <c r="D90" s="199" t="s">
        <v>1386</v>
      </c>
      <c r="E90" s="197"/>
    </row>
    <row r="91" spans="1:5" ht="30" x14ac:dyDescent="0.25">
      <c r="A91" s="160">
        <v>11436</v>
      </c>
      <c r="B91" s="198" t="s">
        <v>1385</v>
      </c>
      <c r="C91" s="46" t="s">
        <v>30</v>
      </c>
      <c r="D91" s="199" t="s">
        <v>1384</v>
      </c>
      <c r="E91" s="197"/>
    </row>
    <row r="92" spans="1:5" ht="30" x14ac:dyDescent="0.25">
      <c r="A92" s="160">
        <v>11437</v>
      </c>
      <c r="B92" s="198" t="s">
        <v>1383</v>
      </c>
      <c r="C92" s="46" t="s">
        <v>30</v>
      </c>
      <c r="D92" s="199" t="s">
        <v>1382</v>
      </c>
      <c r="E92" s="197"/>
    </row>
    <row r="93" spans="1:5" ht="30" x14ac:dyDescent="0.25">
      <c r="A93" s="160">
        <v>11438</v>
      </c>
      <c r="B93" s="198" t="s">
        <v>1381</v>
      </c>
      <c r="C93" s="46" t="s">
        <v>30</v>
      </c>
      <c r="D93" s="200" t="s">
        <v>1380</v>
      </c>
      <c r="E93" s="197"/>
    </row>
    <row r="94" spans="1:5" s="62" customFormat="1" ht="15.75" x14ac:dyDescent="0.2">
      <c r="A94" s="257" t="s">
        <v>779</v>
      </c>
      <c r="B94" s="258"/>
      <c r="C94" s="258"/>
      <c r="D94" s="259"/>
    </row>
    <row r="95" spans="1:5" s="62" customFormat="1" ht="25.5" x14ac:dyDescent="0.2">
      <c r="A95" s="160">
        <v>11501</v>
      </c>
      <c r="B95" s="42" t="s">
        <v>281</v>
      </c>
      <c r="C95" s="46" t="s">
        <v>24</v>
      </c>
      <c r="D95" s="45" t="s">
        <v>282</v>
      </c>
    </row>
    <row r="96" spans="1:5" s="110" customFormat="1" ht="12.75" x14ac:dyDescent="0.2">
      <c r="A96" s="160">
        <v>11502</v>
      </c>
      <c r="B96" s="42" t="s">
        <v>269</v>
      </c>
      <c r="C96" s="46" t="s">
        <v>139</v>
      </c>
      <c r="D96" s="45" t="s">
        <v>268</v>
      </c>
    </row>
    <row r="97" spans="1:4" s="60" customFormat="1" x14ac:dyDescent="0.25">
      <c r="A97" s="160">
        <v>11503</v>
      </c>
      <c r="B97" s="42" t="s">
        <v>171</v>
      </c>
      <c r="C97" s="46" t="s">
        <v>17</v>
      </c>
      <c r="D97" s="45" t="s">
        <v>1270</v>
      </c>
    </row>
    <row r="98" spans="1:4" s="110" customFormat="1" ht="12.75" x14ac:dyDescent="0.2">
      <c r="A98" s="160">
        <v>11504</v>
      </c>
      <c r="B98" s="42" t="s">
        <v>267</v>
      </c>
      <c r="C98" s="46" t="s">
        <v>139</v>
      </c>
      <c r="D98" s="45" t="s">
        <v>283</v>
      </c>
    </row>
    <row r="99" spans="1:4" s="62" customFormat="1" ht="12.75" x14ac:dyDescent="0.2">
      <c r="A99" s="160">
        <v>11505</v>
      </c>
      <c r="B99" s="42" t="s">
        <v>462</v>
      </c>
      <c r="C99" s="46" t="s">
        <v>30</v>
      </c>
      <c r="D99" s="45" t="s">
        <v>461</v>
      </c>
    </row>
    <row r="100" spans="1:4" s="60" customFormat="1" x14ac:dyDescent="0.25">
      <c r="A100" s="160">
        <v>11506</v>
      </c>
      <c r="B100" s="42" t="s">
        <v>33</v>
      </c>
      <c r="C100" s="46" t="s">
        <v>17</v>
      </c>
      <c r="D100" s="45" t="s">
        <v>1271</v>
      </c>
    </row>
    <row r="101" spans="1:4" s="60" customFormat="1" x14ac:dyDescent="0.25">
      <c r="A101" s="176">
        <v>11507</v>
      </c>
      <c r="B101" s="177" t="s">
        <v>1305</v>
      </c>
      <c r="C101" s="178" t="s">
        <v>30</v>
      </c>
      <c r="D101" s="179" t="s">
        <v>1306</v>
      </c>
    </row>
    <row r="102" spans="1:4" s="62" customFormat="1" ht="15.75" x14ac:dyDescent="0.2">
      <c r="A102" s="257" t="s">
        <v>780</v>
      </c>
      <c r="B102" s="258"/>
      <c r="C102" s="258"/>
      <c r="D102" s="259"/>
    </row>
    <row r="103" spans="1:4" s="62" customFormat="1" ht="25.5" x14ac:dyDescent="0.2">
      <c r="A103" s="160">
        <v>11601</v>
      </c>
      <c r="B103" s="42" t="s">
        <v>229</v>
      </c>
      <c r="C103" s="46" t="s">
        <v>84</v>
      </c>
      <c r="D103" s="45" t="s">
        <v>230</v>
      </c>
    </row>
    <row r="104" spans="1:4" s="62" customFormat="1" ht="12.75" x14ac:dyDescent="0.2">
      <c r="A104" s="160">
        <v>11602</v>
      </c>
      <c r="B104" s="42" t="s">
        <v>93</v>
      </c>
      <c r="C104" s="46" t="s">
        <v>30</v>
      </c>
      <c r="D104" s="45" t="s">
        <v>270</v>
      </c>
    </row>
    <row r="105" spans="1:4" s="62" customFormat="1" ht="25.5" x14ac:dyDescent="0.2">
      <c r="A105" s="160">
        <v>11603</v>
      </c>
      <c r="B105" s="42" t="s">
        <v>90</v>
      </c>
      <c r="C105" s="46" t="s">
        <v>17</v>
      </c>
      <c r="D105" s="45" t="s">
        <v>195</v>
      </c>
    </row>
    <row r="106" spans="1:4" s="62" customFormat="1" ht="12.75" x14ac:dyDescent="0.2">
      <c r="A106" s="160">
        <v>11604</v>
      </c>
      <c r="B106" s="42" t="s">
        <v>274</v>
      </c>
      <c r="C106" s="46" t="s">
        <v>18</v>
      </c>
      <c r="D106" s="45" t="s">
        <v>275</v>
      </c>
    </row>
    <row r="107" spans="1:4" s="62" customFormat="1" ht="12.75" x14ac:dyDescent="0.2">
      <c r="A107" s="160">
        <v>11605</v>
      </c>
      <c r="B107" s="42" t="s">
        <v>272</v>
      </c>
      <c r="C107" s="46" t="s">
        <v>18</v>
      </c>
      <c r="D107" s="45" t="s">
        <v>273</v>
      </c>
    </row>
    <row r="108" spans="1:4" s="62" customFormat="1" ht="12.75" x14ac:dyDescent="0.2">
      <c r="A108" s="160">
        <v>11606</v>
      </c>
      <c r="B108" s="42" t="s">
        <v>276</v>
      </c>
      <c r="C108" s="46" t="s">
        <v>18</v>
      </c>
      <c r="D108" s="45" t="s">
        <v>277</v>
      </c>
    </row>
    <row r="109" spans="1:4" s="62" customFormat="1" ht="25.5" x14ac:dyDescent="0.2">
      <c r="A109" s="160">
        <v>11607</v>
      </c>
      <c r="B109" s="42" t="s">
        <v>91</v>
      </c>
      <c r="C109" s="46" t="s">
        <v>30</v>
      </c>
      <c r="D109" s="45" t="s">
        <v>278</v>
      </c>
    </row>
  </sheetData>
  <mergeCells count="6">
    <mergeCell ref="A102:D102"/>
    <mergeCell ref="A5:D5"/>
    <mergeCell ref="A26:D26"/>
    <mergeCell ref="A46:D46"/>
    <mergeCell ref="A55:D55"/>
    <mergeCell ref="A94:D94"/>
  </mergeCells>
  <phoneticPr fontId="8" type="noConversion"/>
  <pageMargins left="0.70866141732283472" right="0.70866141732283472" top="0.74803149606299213" bottom="0.74803149606299213" header="0.31496062992125984" footer="0.31496062992125984"/>
  <pageSetup paperSize="9" scale="65" fitToHeight="0" orientation="landscape" r:id="rId1"/>
  <headerFooter>
    <oddHeader>&amp;A</oddHeader>
    <oddFooter>&amp;R&amp;P. lpp no &amp;N lpp</oddFooter>
  </headerFooter>
  <colBreaks count="1" manualBreakCount="1">
    <brk id="4" min="2" max="25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9"/>
  <sheetViews>
    <sheetView showGridLines="0" zoomScaleNormal="100" zoomScaleSheetLayoutView="98" workbookViewId="0">
      <selection activeCell="B11" sqref="B11"/>
    </sheetView>
  </sheetViews>
  <sheetFormatPr defaultColWidth="8.85546875" defaultRowHeight="15" x14ac:dyDescent="0.25"/>
  <cols>
    <col min="1" max="1" width="9.5703125" customWidth="1"/>
    <col min="2" max="2" width="65.42578125" customWidth="1"/>
    <col min="3" max="3" width="13.5703125" customWidth="1"/>
    <col min="4" max="4" width="112.140625" hidden="1" customWidth="1"/>
  </cols>
  <sheetData>
    <row r="1" spans="1:15" ht="21" x14ac:dyDescent="0.35">
      <c r="A1" s="190" t="s">
        <v>1377</v>
      </c>
      <c r="C1" s="4"/>
      <c r="D1" s="191" t="s">
        <v>1378</v>
      </c>
    </row>
    <row r="2" spans="1:15" x14ac:dyDescent="0.25">
      <c r="A2" s="10"/>
    </row>
    <row r="3" spans="1:15" ht="15.75" x14ac:dyDescent="0.25">
      <c r="A3" s="13"/>
      <c r="B3" s="41" t="s">
        <v>782</v>
      </c>
      <c r="C3" s="2"/>
      <c r="D3" s="26"/>
    </row>
    <row r="4" spans="1:15" ht="15.75" x14ac:dyDescent="0.25">
      <c r="A4" s="9" t="s">
        <v>787</v>
      </c>
      <c r="B4" s="5" t="s">
        <v>15</v>
      </c>
      <c r="C4" s="5" t="s">
        <v>16</v>
      </c>
      <c r="D4" s="9" t="s">
        <v>786</v>
      </c>
    </row>
    <row r="5" spans="1:15" s="7" customFormat="1" ht="15.75" x14ac:dyDescent="0.25">
      <c r="A5" s="257" t="s">
        <v>781</v>
      </c>
      <c r="B5" s="258"/>
      <c r="C5" s="258"/>
      <c r="D5" s="259"/>
      <c r="E5" s="6"/>
    </row>
    <row r="6" spans="1:15" s="60" customFormat="1" x14ac:dyDescent="0.25">
      <c r="A6" s="160">
        <v>12101</v>
      </c>
      <c r="B6" s="42" t="s">
        <v>51</v>
      </c>
      <c r="C6" s="46" t="s">
        <v>18</v>
      </c>
      <c r="D6" s="45" t="s">
        <v>284</v>
      </c>
    </row>
    <row r="7" spans="1:15" s="60" customFormat="1" ht="15.75" x14ac:dyDescent="0.25">
      <c r="A7" s="160">
        <v>12102</v>
      </c>
      <c r="B7" s="42" t="s">
        <v>52</v>
      </c>
      <c r="C7" s="46" t="s">
        <v>18</v>
      </c>
      <c r="D7" s="45" t="s">
        <v>284</v>
      </c>
      <c r="K7" s="156"/>
      <c r="L7" s="157"/>
      <c r="M7" s="41"/>
      <c r="N7" s="20"/>
      <c r="O7" s="156"/>
    </row>
    <row r="8" spans="1:15" s="60" customFormat="1" x14ac:dyDescent="0.25">
      <c r="A8" s="160">
        <v>12103</v>
      </c>
      <c r="B8" s="42" t="s">
        <v>53</v>
      </c>
      <c r="C8" s="46" t="s">
        <v>18</v>
      </c>
      <c r="D8" s="45" t="s">
        <v>284</v>
      </c>
      <c r="K8" s="84"/>
      <c r="L8" s="85"/>
      <c r="M8" s="86"/>
      <c r="N8" s="85"/>
      <c r="O8" s="84"/>
    </row>
    <row r="9" spans="1:15" s="60" customFormat="1" x14ac:dyDescent="0.25">
      <c r="A9" s="160">
        <v>12104</v>
      </c>
      <c r="B9" s="42" t="s">
        <v>54</v>
      </c>
      <c r="C9" s="46" t="s">
        <v>18</v>
      </c>
      <c r="D9" s="45" t="s">
        <v>285</v>
      </c>
      <c r="K9" s="113"/>
      <c r="L9" s="115"/>
      <c r="M9" s="95"/>
      <c r="N9" s="158"/>
      <c r="O9" s="159"/>
    </row>
    <row r="10" spans="1:15" s="60" customFormat="1" x14ac:dyDescent="0.25">
      <c r="A10" s="160">
        <v>12105</v>
      </c>
      <c r="B10" s="42" t="s">
        <v>55</v>
      </c>
      <c r="C10" s="46" t="s">
        <v>18</v>
      </c>
      <c r="D10" s="45" t="s">
        <v>285</v>
      </c>
      <c r="K10" s="113"/>
      <c r="L10" s="114"/>
      <c r="M10" s="95"/>
      <c r="N10" s="115"/>
      <c r="O10" s="96"/>
    </row>
    <row r="11" spans="1:15" s="60" customFormat="1" x14ac:dyDescent="0.25">
      <c r="A11" s="160">
        <v>12106</v>
      </c>
      <c r="B11" s="42" t="s">
        <v>56</v>
      </c>
      <c r="C11" s="46" t="s">
        <v>18</v>
      </c>
      <c r="D11" s="45" t="s">
        <v>285</v>
      </c>
      <c r="K11" s="101"/>
      <c r="L11" s="102"/>
      <c r="M11" s="103"/>
      <c r="N11" s="102"/>
      <c r="O11" s="101"/>
    </row>
    <row r="12" spans="1:15" s="60" customFormat="1" ht="25.5" x14ac:dyDescent="0.25">
      <c r="A12" s="160">
        <v>12107</v>
      </c>
      <c r="B12" s="42" t="s">
        <v>50</v>
      </c>
      <c r="C12" s="46" t="s">
        <v>18</v>
      </c>
      <c r="D12" s="45" t="s">
        <v>286</v>
      </c>
      <c r="K12" s="84"/>
      <c r="L12" s="85"/>
      <c r="M12" s="86"/>
      <c r="N12" s="85"/>
      <c r="O12" s="84"/>
    </row>
    <row r="13" spans="1:15" s="60" customFormat="1" ht="25.5" x14ac:dyDescent="0.25">
      <c r="A13" s="160">
        <v>12108</v>
      </c>
      <c r="B13" s="42" t="s">
        <v>57</v>
      </c>
      <c r="C13" s="46" t="s">
        <v>18</v>
      </c>
      <c r="D13" s="45" t="s">
        <v>286</v>
      </c>
      <c r="K13" s="84"/>
      <c r="L13" s="85"/>
      <c r="M13" s="86"/>
      <c r="N13" s="85"/>
      <c r="O13" s="84"/>
    </row>
    <row r="14" spans="1:15" s="60" customFormat="1" ht="25.5" x14ac:dyDescent="0.25">
      <c r="A14" s="160">
        <v>12109</v>
      </c>
      <c r="B14" s="42" t="s">
        <v>58</v>
      </c>
      <c r="C14" s="46" t="s">
        <v>18</v>
      </c>
      <c r="D14" s="45" t="s">
        <v>286</v>
      </c>
      <c r="K14" s="113"/>
      <c r="L14" s="114"/>
      <c r="M14" s="95"/>
      <c r="N14" s="115"/>
      <c r="O14" s="96"/>
    </row>
    <row r="15" spans="1:15" s="60" customFormat="1" ht="25.5" x14ac:dyDescent="0.25">
      <c r="A15" s="160">
        <v>12110</v>
      </c>
      <c r="B15" s="42" t="s">
        <v>59</v>
      </c>
      <c r="C15" s="46" t="s">
        <v>18</v>
      </c>
      <c r="D15" s="45" t="s">
        <v>484</v>
      </c>
      <c r="K15" s="113"/>
      <c r="L15" s="114"/>
      <c r="M15" s="95"/>
      <c r="N15" s="115"/>
      <c r="O15" s="96"/>
    </row>
    <row r="16" spans="1:15" s="60" customFormat="1" ht="25.5" x14ac:dyDescent="0.25">
      <c r="A16" s="160">
        <v>12111</v>
      </c>
      <c r="B16" s="42" t="s">
        <v>60</v>
      </c>
      <c r="C16" s="46" t="s">
        <v>18</v>
      </c>
      <c r="D16" s="45" t="s">
        <v>484</v>
      </c>
      <c r="K16" s="113"/>
      <c r="L16" s="114"/>
      <c r="M16" s="95"/>
      <c r="N16" s="115"/>
      <c r="O16" s="96"/>
    </row>
    <row r="17" spans="1:18" s="60" customFormat="1" ht="25.5" x14ac:dyDescent="0.25">
      <c r="A17" s="160">
        <v>12112</v>
      </c>
      <c r="B17" s="42" t="s">
        <v>61</v>
      </c>
      <c r="C17" s="46" t="s">
        <v>18</v>
      </c>
      <c r="D17" s="45" t="s">
        <v>484</v>
      </c>
      <c r="K17" s="113"/>
      <c r="L17" s="114"/>
      <c r="M17" s="95"/>
      <c r="N17" s="115"/>
      <c r="O17" s="96"/>
    </row>
    <row r="18" spans="1:18" s="60" customFormat="1" x14ac:dyDescent="0.25">
      <c r="A18" s="160">
        <v>12113</v>
      </c>
      <c r="B18" s="42" t="s">
        <v>289</v>
      </c>
      <c r="C18" s="46" t="s">
        <v>18</v>
      </c>
      <c r="D18" s="45" t="s">
        <v>1154</v>
      </c>
      <c r="E18" s="64"/>
      <c r="F18" s="64"/>
      <c r="G18" s="64"/>
      <c r="K18" s="113"/>
      <c r="L18" s="114"/>
      <c r="M18" s="95"/>
      <c r="N18" s="115"/>
      <c r="O18" s="96"/>
    </row>
    <row r="19" spans="1:18" s="60" customFormat="1" ht="25.5" x14ac:dyDescent="0.25">
      <c r="A19" s="160">
        <v>12114</v>
      </c>
      <c r="B19" s="42" t="s">
        <v>287</v>
      </c>
      <c r="C19" s="46" t="s">
        <v>1156</v>
      </c>
      <c r="D19" s="45" t="s">
        <v>1158</v>
      </c>
      <c r="K19" s="113"/>
      <c r="L19" s="114"/>
      <c r="M19" s="95"/>
      <c r="N19" s="115"/>
      <c r="O19" s="96"/>
    </row>
    <row r="20" spans="1:18" s="60" customFormat="1" ht="25.5" x14ac:dyDescent="0.25">
      <c r="A20" s="160">
        <v>12115</v>
      </c>
      <c r="B20" s="42" t="s">
        <v>288</v>
      </c>
      <c r="C20" s="46" t="s">
        <v>1156</v>
      </c>
      <c r="D20" s="45" t="s">
        <v>1159</v>
      </c>
      <c r="K20" s="113"/>
      <c r="L20" s="114"/>
      <c r="M20" s="95"/>
      <c r="N20" s="115"/>
      <c r="O20" s="96"/>
    </row>
    <row r="21" spans="1:18" s="60" customFormat="1" ht="25.5" x14ac:dyDescent="0.25">
      <c r="A21" s="160">
        <v>12116</v>
      </c>
      <c r="B21" s="42" t="s">
        <v>296</v>
      </c>
      <c r="C21" s="46" t="s">
        <v>18</v>
      </c>
      <c r="D21" s="45" t="s">
        <v>1281</v>
      </c>
      <c r="K21" s="113"/>
      <c r="L21" s="114"/>
      <c r="M21" s="95"/>
      <c r="N21" s="115"/>
      <c r="O21" s="96"/>
    </row>
    <row r="22" spans="1:18" s="17" customFormat="1" ht="25.5" x14ac:dyDescent="0.25">
      <c r="A22" s="160">
        <v>12117</v>
      </c>
      <c r="B22" s="42" t="s">
        <v>743</v>
      </c>
      <c r="C22" s="46" t="s">
        <v>96</v>
      </c>
      <c r="D22" s="45" t="s">
        <v>1003</v>
      </c>
      <c r="K22" s="101"/>
      <c r="L22" s="102"/>
      <c r="M22" s="103"/>
      <c r="N22" s="102"/>
      <c r="O22" s="101"/>
    </row>
    <row r="23" spans="1:18" s="17" customFormat="1" ht="25.5" x14ac:dyDescent="0.25">
      <c r="A23" s="160">
        <v>12118</v>
      </c>
      <c r="B23" s="42" t="s">
        <v>744</v>
      </c>
      <c r="C23" s="46" t="s">
        <v>96</v>
      </c>
      <c r="D23" s="45" t="s">
        <v>1004</v>
      </c>
      <c r="K23" s="113"/>
      <c r="L23" s="114"/>
      <c r="M23" s="95"/>
      <c r="N23" s="115"/>
      <c r="O23" s="96"/>
    </row>
    <row r="24" spans="1:18" s="17" customFormat="1" ht="25.5" x14ac:dyDescent="0.25">
      <c r="A24" s="160">
        <v>12119</v>
      </c>
      <c r="B24" s="42" t="s">
        <v>745</v>
      </c>
      <c r="C24" s="46" t="s">
        <v>96</v>
      </c>
      <c r="D24" s="45" t="s">
        <v>1005</v>
      </c>
      <c r="K24" s="84"/>
      <c r="L24" s="85"/>
      <c r="M24" s="86"/>
      <c r="N24" s="85"/>
      <c r="O24" s="84"/>
    </row>
    <row r="25" spans="1:18" s="60" customFormat="1" ht="25.5" x14ac:dyDescent="0.25">
      <c r="A25" s="160">
        <v>12120</v>
      </c>
      <c r="B25" s="42" t="s">
        <v>65</v>
      </c>
      <c r="C25" s="46" t="s">
        <v>18</v>
      </c>
      <c r="D25" s="45" t="s">
        <v>304</v>
      </c>
      <c r="E25" s="61"/>
      <c r="K25" s="101"/>
      <c r="L25" s="102"/>
      <c r="M25" s="103"/>
      <c r="N25" s="102"/>
      <c r="O25" s="101"/>
      <c r="P25" s="62"/>
    </row>
    <row r="26" spans="1:18" s="60" customFormat="1" ht="25.5" x14ac:dyDescent="0.25">
      <c r="A26" s="160">
        <v>12121</v>
      </c>
      <c r="B26" s="42" t="s">
        <v>1155</v>
      </c>
      <c r="C26" s="46" t="s">
        <v>1156</v>
      </c>
      <c r="D26" s="45" t="s">
        <v>1157</v>
      </c>
      <c r="E26" s="61"/>
      <c r="K26" s="101"/>
      <c r="L26" s="102"/>
      <c r="M26" s="103"/>
      <c r="N26" s="102"/>
      <c r="O26" s="101"/>
      <c r="P26" s="62"/>
    </row>
    <row r="27" spans="1:18" s="109" customFormat="1" ht="15.75" x14ac:dyDescent="0.25">
      <c r="A27" s="257" t="s">
        <v>784</v>
      </c>
      <c r="B27" s="258"/>
      <c r="C27" s="258"/>
      <c r="D27" s="259"/>
      <c r="E27" s="108"/>
    </row>
    <row r="28" spans="1:18" s="59" customFormat="1" ht="25.5" x14ac:dyDescent="0.25">
      <c r="A28" s="160">
        <v>12201</v>
      </c>
      <c r="B28" s="42" t="s">
        <v>290</v>
      </c>
      <c r="C28" s="46" t="s">
        <v>17</v>
      </c>
      <c r="D28" s="45" t="s">
        <v>390</v>
      </c>
      <c r="E28" s="22"/>
      <c r="F28" s="22"/>
      <c r="G28" s="22"/>
      <c r="K28" s="87"/>
      <c r="L28" s="88"/>
      <c r="M28" s="89"/>
      <c r="N28" s="90"/>
      <c r="O28" s="91"/>
      <c r="P28" s="35"/>
      <c r="Q28" s="35"/>
      <c r="R28" s="35"/>
    </row>
    <row r="29" spans="1:18" s="59" customFormat="1" ht="25.5" x14ac:dyDescent="0.25">
      <c r="A29" s="160">
        <v>12202</v>
      </c>
      <c r="B29" s="42" t="s">
        <v>291</v>
      </c>
      <c r="C29" s="46" t="s">
        <v>17</v>
      </c>
      <c r="D29" s="45" t="s">
        <v>390</v>
      </c>
      <c r="E29" s="58"/>
      <c r="F29" s="58"/>
      <c r="G29" s="58"/>
      <c r="K29" s="76"/>
      <c r="L29" s="77"/>
      <c r="M29" s="95"/>
      <c r="N29" s="79"/>
      <c r="O29" s="80"/>
      <c r="P29" s="22"/>
      <c r="Q29" s="22"/>
      <c r="R29" s="22"/>
    </row>
    <row r="30" spans="1:18" s="59" customFormat="1" ht="25.5" x14ac:dyDescent="0.25">
      <c r="A30" s="160">
        <v>12203</v>
      </c>
      <c r="B30" s="42" t="s">
        <v>292</v>
      </c>
      <c r="C30" s="46" t="s">
        <v>17</v>
      </c>
      <c r="D30" s="45" t="s">
        <v>390</v>
      </c>
      <c r="E30" s="58"/>
      <c r="F30" s="58"/>
      <c r="G30" s="58"/>
      <c r="K30" s="84"/>
      <c r="L30" s="85"/>
      <c r="M30" s="86"/>
      <c r="N30" s="85"/>
      <c r="O30" s="84"/>
      <c r="P30" s="64"/>
      <c r="Q30" s="64"/>
      <c r="R30" s="64"/>
    </row>
    <row r="31" spans="1:18" s="59" customFormat="1" ht="25.5" x14ac:dyDescent="0.25">
      <c r="A31" s="160">
        <v>12204</v>
      </c>
      <c r="B31" s="42" t="s">
        <v>293</v>
      </c>
      <c r="C31" s="46" t="s">
        <v>17</v>
      </c>
      <c r="D31" s="45" t="s">
        <v>390</v>
      </c>
      <c r="K31" s="76"/>
      <c r="L31" s="77"/>
      <c r="M31" s="78"/>
      <c r="N31" s="79"/>
      <c r="O31" s="80"/>
      <c r="P31" s="58"/>
      <c r="Q31" s="58"/>
      <c r="R31" s="58"/>
    </row>
    <row r="32" spans="1:18" s="59" customFormat="1" ht="25.5" x14ac:dyDescent="0.25">
      <c r="A32" s="160">
        <v>12205</v>
      </c>
      <c r="B32" s="42" t="s">
        <v>294</v>
      </c>
      <c r="C32" s="46" t="s">
        <v>17</v>
      </c>
      <c r="D32" s="45" t="s">
        <v>390</v>
      </c>
      <c r="K32" s="81"/>
      <c r="L32" s="82"/>
      <c r="M32" s="83"/>
      <c r="N32" s="82"/>
      <c r="O32" s="81"/>
      <c r="P32" s="44"/>
      <c r="Q32" s="44"/>
      <c r="R32" s="44"/>
    </row>
    <row r="33" spans="1:18" s="59" customFormat="1" ht="25.5" x14ac:dyDescent="0.25">
      <c r="A33" s="160">
        <v>12206</v>
      </c>
      <c r="B33" s="42" t="s">
        <v>295</v>
      </c>
      <c r="C33" s="46" t="s">
        <v>17</v>
      </c>
      <c r="D33" s="45" t="s">
        <v>390</v>
      </c>
      <c r="K33" s="81"/>
      <c r="L33" s="82"/>
      <c r="M33" s="83"/>
      <c r="N33" s="82"/>
      <c r="O33" s="81"/>
    </row>
    <row r="34" spans="1:18" ht="25.5" x14ac:dyDescent="0.25">
      <c r="A34" s="160">
        <v>12207</v>
      </c>
      <c r="B34" s="42" t="s">
        <v>489</v>
      </c>
      <c r="C34" s="46" t="s">
        <v>460</v>
      </c>
      <c r="D34" s="45" t="s">
        <v>490</v>
      </c>
      <c r="E34" s="35"/>
      <c r="F34" s="35"/>
      <c r="G34" s="35"/>
      <c r="K34" s="81"/>
      <c r="L34" s="82"/>
      <c r="M34" s="83"/>
      <c r="N34" s="82"/>
      <c r="O34" s="81"/>
      <c r="P34" s="31"/>
      <c r="Q34" s="31"/>
      <c r="R34" s="31"/>
    </row>
    <row r="35" spans="1:18" s="60" customFormat="1" ht="25.5" x14ac:dyDescent="0.25">
      <c r="A35" s="160">
        <v>12208</v>
      </c>
      <c r="B35" s="42" t="s">
        <v>42</v>
      </c>
      <c r="C35" s="46" t="s">
        <v>17</v>
      </c>
      <c r="D35" s="45" t="s">
        <v>396</v>
      </c>
      <c r="K35" s="101"/>
      <c r="L35" s="102"/>
      <c r="M35" s="103"/>
      <c r="N35" s="102"/>
      <c r="O35" s="101"/>
      <c r="P35" s="62"/>
    </row>
    <row r="36" spans="1:18" ht="25.5" x14ac:dyDescent="0.25">
      <c r="A36" s="161">
        <v>12209</v>
      </c>
      <c r="B36" s="42" t="s">
        <v>1403</v>
      </c>
      <c r="C36" s="46" t="s">
        <v>17</v>
      </c>
      <c r="D36" s="54" t="s">
        <v>1404</v>
      </c>
      <c r="E36" s="197"/>
    </row>
    <row r="37" spans="1:18" s="109" customFormat="1" ht="15.75" x14ac:dyDescent="0.25">
      <c r="A37" s="257" t="s">
        <v>785</v>
      </c>
      <c r="B37" s="258"/>
      <c r="C37" s="258"/>
      <c r="D37" s="259"/>
      <c r="E37" s="108"/>
    </row>
    <row r="38" spans="1:18" s="59" customFormat="1" ht="25.5" x14ac:dyDescent="0.25">
      <c r="A38" s="160">
        <v>12301</v>
      </c>
      <c r="B38" s="42" t="s">
        <v>299</v>
      </c>
      <c r="C38" s="46" t="s">
        <v>17</v>
      </c>
      <c r="D38" s="45" t="s">
        <v>391</v>
      </c>
      <c r="K38" s="81"/>
      <c r="L38" s="82"/>
      <c r="M38" s="83"/>
      <c r="N38" s="82"/>
      <c r="O38" s="81"/>
    </row>
    <row r="39" spans="1:18" s="59" customFormat="1" ht="25.5" x14ac:dyDescent="0.25">
      <c r="A39" s="160">
        <v>12302</v>
      </c>
      <c r="B39" s="42" t="s">
        <v>298</v>
      </c>
      <c r="C39" s="46" t="s">
        <v>17</v>
      </c>
      <c r="D39" s="45" t="s">
        <v>391</v>
      </c>
      <c r="K39" s="81"/>
      <c r="L39" s="82"/>
      <c r="M39" s="83"/>
      <c r="N39" s="82"/>
      <c r="O39" s="81"/>
    </row>
    <row r="40" spans="1:18" s="59" customFormat="1" ht="25.5" x14ac:dyDescent="0.25">
      <c r="A40" s="160">
        <v>12303</v>
      </c>
      <c r="B40" s="42" t="s">
        <v>297</v>
      </c>
      <c r="C40" s="46" t="s">
        <v>17</v>
      </c>
      <c r="D40" s="45" t="s">
        <v>391</v>
      </c>
      <c r="K40" s="81"/>
      <c r="L40" s="82"/>
      <c r="M40" s="83"/>
      <c r="N40" s="82"/>
      <c r="O40" s="81"/>
    </row>
    <row r="41" spans="1:18" s="59" customFormat="1" ht="25.5" x14ac:dyDescent="0.25">
      <c r="A41" s="160">
        <v>12304</v>
      </c>
      <c r="B41" s="42" t="s">
        <v>62</v>
      </c>
      <c r="C41" s="46" t="s">
        <v>17</v>
      </c>
      <c r="D41" s="45" t="s">
        <v>392</v>
      </c>
      <c r="K41" s="76"/>
      <c r="L41" s="77"/>
      <c r="M41" s="78"/>
      <c r="N41" s="79"/>
      <c r="O41" s="80"/>
    </row>
    <row r="42" spans="1:18" s="59" customFormat="1" ht="25.5" x14ac:dyDescent="0.25">
      <c r="A42" s="160">
        <v>12305</v>
      </c>
      <c r="B42" s="42" t="s">
        <v>63</v>
      </c>
      <c r="C42" s="46" t="s">
        <v>17</v>
      </c>
      <c r="D42" s="45" t="s">
        <v>392</v>
      </c>
      <c r="E42" s="58"/>
      <c r="K42" s="76"/>
      <c r="L42" s="77"/>
      <c r="M42" s="78"/>
      <c r="N42" s="79"/>
      <c r="O42" s="80"/>
    </row>
    <row r="43" spans="1:18" s="59" customFormat="1" ht="25.5" x14ac:dyDescent="0.25">
      <c r="A43" s="160">
        <v>12306</v>
      </c>
      <c r="B43" s="42" t="s">
        <v>64</v>
      </c>
      <c r="C43" s="46" t="s">
        <v>17</v>
      </c>
      <c r="D43" s="45" t="s">
        <v>392</v>
      </c>
      <c r="E43" s="58"/>
      <c r="K43" s="87"/>
      <c r="L43" s="88"/>
      <c r="M43" s="89"/>
      <c r="N43" s="90"/>
      <c r="O43" s="91"/>
    </row>
    <row r="44" spans="1:18" s="59" customFormat="1" ht="38.25" x14ac:dyDescent="0.25">
      <c r="A44" s="160">
        <v>12307</v>
      </c>
      <c r="B44" s="42" t="s">
        <v>301</v>
      </c>
      <c r="C44" s="46" t="s">
        <v>87</v>
      </c>
      <c r="D44" s="45" t="s">
        <v>393</v>
      </c>
      <c r="E44" s="44"/>
      <c r="K44" s="76"/>
      <c r="L44" s="77"/>
      <c r="M44" s="78"/>
      <c r="N44" s="79"/>
      <c r="O44" s="80"/>
      <c r="P44" s="58"/>
    </row>
    <row r="45" spans="1:18" s="59" customFormat="1" ht="25.5" x14ac:dyDescent="0.25">
      <c r="A45" s="160">
        <v>12308</v>
      </c>
      <c r="B45" s="42" t="s">
        <v>300</v>
      </c>
      <c r="C45" s="46" t="s">
        <v>87</v>
      </c>
      <c r="D45" s="45" t="s">
        <v>394</v>
      </c>
      <c r="K45" s="76"/>
      <c r="L45" s="77"/>
      <c r="M45" s="78"/>
      <c r="N45" s="79"/>
      <c r="O45" s="80"/>
    </row>
    <row r="46" spans="1:18" s="59" customFormat="1" ht="25.5" x14ac:dyDescent="0.25">
      <c r="A46" s="160">
        <v>12309</v>
      </c>
      <c r="B46" s="42" t="s">
        <v>302</v>
      </c>
      <c r="C46" s="46" t="s">
        <v>87</v>
      </c>
      <c r="D46" s="45" t="s">
        <v>303</v>
      </c>
      <c r="K46" s="87"/>
      <c r="L46" s="88"/>
      <c r="M46" s="89"/>
      <c r="N46" s="90"/>
      <c r="O46" s="91"/>
    </row>
    <row r="47" spans="1:18" s="17" customFormat="1" ht="25.5" x14ac:dyDescent="0.25">
      <c r="A47" s="160">
        <v>12310</v>
      </c>
      <c r="B47" s="42" t="s">
        <v>395</v>
      </c>
      <c r="C47" s="46" t="s">
        <v>17</v>
      </c>
      <c r="D47" s="45" t="s">
        <v>514</v>
      </c>
      <c r="K47" s="101"/>
      <c r="L47" s="102"/>
      <c r="M47" s="103"/>
      <c r="N47" s="102"/>
      <c r="O47" s="101"/>
      <c r="P47" s="51"/>
    </row>
    <row r="48" spans="1:18" ht="15.75" x14ac:dyDescent="0.25">
      <c r="K48" s="24"/>
      <c r="L48" s="104"/>
      <c r="M48" s="56"/>
      <c r="N48" s="23"/>
      <c r="O48" s="28"/>
    </row>
    <row r="49" spans="11:15" x14ac:dyDescent="0.25">
      <c r="K49" s="25"/>
      <c r="L49" s="25"/>
      <c r="M49" s="25"/>
      <c r="N49" s="25"/>
      <c r="O49" s="25"/>
    </row>
  </sheetData>
  <mergeCells count="3">
    <mergeCell ref="A5:D5"/>
    <mergeCell ref="A27:D27"/>
    <mergeCell ref="A37:D37"/>
  </mergeCells>
  <pageMargins left="0.70866141732283472" right="0.70866141732283472" top="0.74803149606299213" bottom="0.74803149606299213" header="0.31496062992125984" footer="0.31496062992125984"/>
  <pageSetup paperSize="9" scale="65" fitToHeight="0" orientation="landscape" r:id="rId1"/>
  <headerFooter>
    <oddHeader>&amp;A</oddHeader>
    <oddFooter>&amp;R&amp;P. lpp no &amp;N lpp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8"/>
  <sheetViews>
    <sheetView showGridLines="0" topLeftCell="A10" zoomScaleNormal="100" workbookViewId="0">
      <selection activeCell="D1" sqref="D1:D1048576"/>
    </sheetView>
  </sheetViews>
  <sheetFormatPr defaultRowHeight="15" x14ac:dyDescent="0.25"/>
  <cols>
    <col min="1" max="1" width="9.5703125" style="112" customWidth="1"/>
    <col min="2" max="2" width="65.42578125" customWidth="1"/>
    <col min="3" max="3" width="13.5703125" customWidth="1"/>
    <col min="4" max="4" width="112.140625" style="29" hidden="1" customWidth="1"/>
  </cols>
  <sheetData>
    <row r="1" spans="1:5" ht="21" x14ac:dyDescent="0.35">
      <c r="A1" s="190" t="s">
        <v>1377</v>
      </c>
      <c r="C1" s="4"/>
      <c r="D1" s="191" t="s">
        <v>1378</v>
      </c>
    </row>
    <row r="2" spans="1:5" x14ac:dyDescent="0.25">
      <c r="A2" s="10"/>
      <c r="D2"/>
    </row>
    <row r="3" spans="1:5" ht="15.75" x14ac:dyDescent="0.25">
      <c r="A3" s="111"/>
      <c r="B3" s="41" t="s">
        <v>791</v>
      </c>
      <c r="C3" s="1"/>
      <c r="D3" s="26"/>
    </row>
    <row r="4" spans="1:5" s="55" customFormat="1" ht="15.75" x14ac:dyDescent="0.25">
      <c r="A4" s="9" t="s">
        <v>787</v>
      </c>
      <c r="B4" s="5" t="s">
        <v>15</v>
      </c>
      <c r="C4" s="5" t="s">
        <v>16</v>
      </c>
      <c r="D4" s="9" t="s">
        <v>786</v>
      </c>
    </row>
    <row r="5" spans="1:5" s="7" customFormat="1" ht="15.75" x14ac:dyDescent="0.25">
      <c r="A5" s="257" t="s">
        <v>788</v>
      </c>
      <c r="B5" s="258"/>
      <c r="C5" s="258"/>
      <c r="D5" s="259"/>
      <c r="E5" s="6"/>
    </row>
    <row r="6" spans="1:5" s="17" customFormat="1" x14ac:dyDescent="0.25">
      <c r="A6" s="160">
        <v>13101</v>
      </c>
      <c r="B6" s="42" t="s">
        <v>439</v>
      </c>
      <c r="C6" s="46" t="s">
        <v>18</v>
      </c>
      <c r="D6" s="45" t="s">
        <v>455</v>
      </c>
    </row>
    <row r="7" spans="1:5" s="17" customFormat="1" x14ac:dyDescent="0.25">
      <c r="A7" s="160">
        <v>13102</v>
      </c>
      <c r="B7" s="42" t="s">
        <v>440</v>
      </c>
      <c r="C7" s="46" t="s">
        <v>18</v>
      </c>
      <c r="D7" s="45" t="s">
        <v>455</v>
      </c>
    </row>
    <row r="8" spans="1:5" s="17" customFormat="1" ht="25.5" x14ac:dyDescent="0.25">
      <c r="A8" s="160">
        <v>13103</v>
      </c>
      <c r="B8" s="42" t="s">
        <v>447</v>
      </c>
      <c r="C8" s="46" t="s">
        <v>18</v>
      </c>
      <c r="D8" s="45" t="s">
        <v>492</v>
      </c>
    </row>
    <row r="9" spans="1:5" s="17" customFormat="1" ht="25.5" x14ac:dyDescent="0.25">
      <c r="A9" s="160">
        <v>13104</v>
      </c>
      <c r="B9" s="42" t="s">
        <v>448</v>
      </c>
      <c r="C9" s="46" t="s">
        <v>18</v>
      </c>
      <c r="D9" s="45" t="s">
        <v>492</v>
      </c>
    </row>
    <row r="10" spans="1:5" s="17" customFormat="1" ht="25.5" x14ac:dyDescent="0.25">
      <c r="A10" s="160">
        <v>13105</v>
      </c>
      <c r="B10" s="42" t="s">
        <v>441</v>
      </c>
      <c r="C10" s="46" t="s">
        <v>18</v>
      </c>
      <c r="D10" s="45" t="s">
        <v>493</v>
      </c>
    </row>
    <row r="11" spans="1:5" s="17" customFormat="1" ht="25.5" x14ac:dyDescent="0.25">
      <c r="A11" s="160">
        <v>13106</v>
      </c>
      <c r="B11" s="42" t="s">
        <v>443</v>
      </c>
      <c r="C11" s="46" t="s">
        <v>18</v>
      </c>
      <c r="D11" s="45" t="s">
        <v>493</v>
      </c>
    </row>
    <row r="12" spans="1:5" s="17" customFormat="1" ht="25.5" x14ac:dyDescent="0.25">
      <c r="A12" s="160">
        <v>13107</v>
      </c>
      <c r="B12" s="42" t="s">
        <v>451</v>
      </c>
      <c r="C12" s="46" t="s">
        <v>18</v>
      </c>
      <c r="D12" s="45" t="s">
        <v>494</v>
      </c>
    </row>
    <row r="13" spans="1:5" s="17" customFormat="1" ht="25.5" x14ac:dyDescent="0.25">
      <c r="A13" s="160">
        <v>13108</v>
      </c>
      <c r="B13" s="42" t="s">
        <v>452</v>
      </c>
      <c r="C13" s="46" t="s">
        <v>18</v>
      </c>
      <c r="D13" s="45" t="s">
        <v>494</v>
      </c>
    </row>
    <row r="14" spans="1:5" s="17" customFormat="1" ht="25.5" x14ac:dyDescent="0.25">
      <c r="A14" s="160">
        <v>13109</v>
      </c>
      <c r="B14" s="42" t="s">
        <v>445</v>
      </c>
      <c r="C14" s="46" t="s">
        <v>1156</v>
      </c>
      <c r="D14" s="45" t="s">
        <v>1161</v>
      </c>
    </row>
    <row r="15" spans="1:5" s="17" customFormat="1" ht="25.5" x14ac:dyDescent="0.25">
      <c r="A15" s="160">
        <v>13110</v>
      </c>
      <c r="B15" s="42" t="s">
        <v>446</v>
      </c>
      <c r="C15" s="46" t="s">
        <v>1156</v>
      </c>
      <c r="D15" s="45" t="s">
        <v>1161</v>
      </c>
    </row>
    <row r="16" spans="1:5" s="17" customFormat="1" ht="25.5" x14ac:dyDescent="0.25">
      <c r="A16" s="160">
        <v>13111</v>
      </c>
      <c r="B16" s="42" t="s">
        <v>442</v>
      </c>
      <c r="C16" s="46" t="s">
        <v>1156</v>
      </c>
      <c r="D16" s="45" t="s">
        <v>1162</v>
      </c>
    </row>
    <row r="17" spans="1:16" s="17" customFormat="1" ht="25.5" x14ac:dyDescent="0.25">
      <c r="A17" s="160">
        <v>13112</v>
      </c>
      <c r="B17" s="42" t="s">
        <v>444</v>
      </c>
      <c r="C17" s="46" t="s">
        <v>1156</v>
      </c>
      <c r="D17" s="45" t="s">
        <v>1162</v>
      </c>
    </row>
    <row r="18" spans="1:16" s="17" customFormat="1" x14ac:dyDescent="0.25">
      <c r="A18" s="160">
        <v>13113</v>
      </c>
      <c r="B18" s="42" t="s">
        <v>8</v>
      </c>
      <c r="C18" s="46" t="s">
        <v>18</v>
      </c>
      <c r="D18" s="45" t="s">
        <v>498</v>
      </c>
    </row>
    <row r="19" spans="1:16" s="17" customFormat="1" x14ac:dyDescent="0.25">
      <c r="A19" s="160">
        <v>13114</v>
      </c>
      <c r="B19" s="42" t="s">
        <v>9</v>
      </c>
      <c r="C19" s="46" t="s">
        <v>18</v>
      </c>
      <c r="D19" s="45" t="s">
        <v>498</v>
      </c>
    </row>
    <row r="20" spans="1:16" s="17" customFormat="1" x14ac:dyDescent="0.25">
      <c r="A20" s="160">
        <v>13115</v>
      </c>
      <c r="B20" s="42" t="s">
        <v>449</v>
      </c>
      <c r="C20" s="46" t="s">
        <v>18</v>
      </c>
      <c r="D20" s="45" t="s">
        <v>497</v>
      </c>
    </row>
    <row r="21" spans="1:16" s="17" customFormat="1" x14ac:dyDescent="0.25">
      <c r="A21" s="160">
        <v>13116</v>
      </c>
      <c r="B21" s="42" t="s">
        <v>450</v>
      </c>
      <c r="C21" s="46" t="s">
        <v>18</v>
      </c>
      <c r="D21" s="45" t="s">
        <v>497</v>
      </c>
    </row>
    <row r="22" spans="1:16" s="17" customFormat="1" ht="25.5" x14ac:dyDescent="0.25">
      <c r="A22" s="160">
        <v>13117</v>
      </c>
      <c r="B22" s="42" t="s">
        <v>10</v>
      </c>
      <c r="C22" s="46" t="s">
        <v>18</v>
      </c>
      <c r="D22" s="45" t="s">
        <v>496</v>
      </c>
    </row>
    <row r="23" spans="1:16" s="17" customFormat="1" ht="25.5" x14ac:dyDescent="0.25">
      <c r="A23" s="160">
        <v>13118</v>
      </c>
      <c r="B23" s="42" t="s">
        <v>11</v>
      </c>
      <c r="C23" s="46" t="s">
        <v>18</v>
      </c>
      <c r="D23" s="45" t="s">
        <v>496</v>
      </c>
    </row>
    <row r="24" spans="1:16" s="17" customFormat="1" ht="25.5" x14ac:dyDescent="0.25">
      <c r="A24" s="160">
        <v>13119</v>
      </c>
      <c r="B24" s="42" t="s">
        <v>453</v>
      </c>
      <c r="C24" s="46" t="s">
        <v>18</v>
      </c>
      <c r="D24" s="45" t="s">
        <v>495</v>
      </c>
    </row>
    <row r="25" spans="1:16" s="17" customFormat="1" ht="25.5" x14ac:dyDescent="0.25">
      <c r="A25" s="160">
        <v>13120</v>
      </c>
      <c r="B25" s="42" t="s">
        <v>454</v>
      </c>
      <c r="C25" s="46" t="s">
        <v>18</v>
      </c>
      <c r="D25" s="45" t="s">
        <v>495</v>
      </c>
    </row>
    <row r="26" spans="1:16" s="51" customFormat="1" ht="25.5" x14ac:dyDescent="0.2">
      <c r="A26" s="160">
        <v>13121</v>
      </c>
      <c r="B26" s="42" t="s">
        <v>1260</v>
      </c>
      <c r="C26" s="46" t="s">
        <v>1156</v>
      </c>
      <c r="D26" s="45" t="s">
        <v>1163</v>
      </c>
    </row>
    <row r="27" spans="1:16" s="51" customFormat="1" ht="25.5" x14ac:dyDescent="0.2">
      <c r="A27" s="160">
        <v>13122</v>
      </c>
      <c r="B27" s="42" t="s">
        <v>12</v>
      </c>
      <c r="C27" s="46" t="s">
        <v>1156</v>
      </c>
      <c r="D27" s="45" t="s">
        <v>1163</v>
      </c>
    </row>
    <row r="28" spans="1:16" s="17" customFormat="1" ht="25.5" x14ac:dyDescent="0.25">
      <c r="A28" s="160">
        <v>13123</v>
      </c>
      <c r="B28" s="42" t="s">
        <v>13</v>
      </c>
      <c r="C28" s="46" t="s">
        <v>1156</v>
      </c>
      <c r="D28" s="45" t="s">
        <v>1164</v>
      </c>
    </row>
    <row r="29" spans="1:16" s="17" customFormat="1" ht="25.5" x14ac:dyDescent="0.25">
      <c r="A29" s="160">
        <v>13124</v>
      </c>
      <c r="B29" s="42" t="s">
        <v>14</v>
      </c>
      <c r="C29" s="46" t="s">
        <v>1156</v>
      </c>
      <c r="D29" s="45" t="s">
        <v>1164</v>
      </c>
    </row>
    <row r="30" spans="1:16" s="17" customFormat="1" ht="25.5" x14ac:dyDescent="0.25">
      <c r="A30" s="160">
        <v>13125</v>
      </c>
      <c r="B30" s="42" t="s">
        <v>438</v>
      </c>
      <c r="C30" s="46" t="s">
        <v>18</v>
      </c>
      <c r="D30" s="45" t="s">
        <v>501</v>
      </c>
    </row>
    <row r="31" spans="1:16" s="17" customFormat="1" ht="25.5" x14ac:dyDescent="0.25">
      <c r="A31" s="160">
        <v>13126</v>
      </c>
      <c r="B31" s="42" t="s">
        <v>437</v>
      </c>
      <c r="C31" s="46" t="s">
        <v>18</v>
      </c>
      <c r="D31" s="45" t="s">
        <v>499</v>
      </c>
    </row>
    <row r="32" spans="1:16" s="60" customFormat="1" ht="25.5" x14ac:dyDescent="0.25">
      <c r="A32" s="160">
        <v>13127</v>
      </c>
      <c r="B32" s="42" t="s">
        <v>1160</v>
      </c>
      <c r="C32" s="46" t="s">
        <v>1156</v>
      </c>
      <c r="D32" s="45" t="s">
        <v>1157</v>
      </c>
      <c r="E32" s="61"/>
      <c r="K32" s="101"/>
      <c r="L32" s="102"/>
      <c r="M32" s="103"/>
      <c r="N32" s="102"/>
      <c r="O32" s="101"/>
      <c r="P32" s="62"/>
    </row>
    <row r="33" spans="1:4" s="121" customFormat="1" ht="15.75" x14ac:dyDescent="0.25">
      <c r="A33" s="173" t="s">
        <v>789</v>
      </c>
      <c r="B33" s="174"/>
      <c r="C33" s="174"/>
      <c r="D33" s="175"/>
    </row>
    <row r="34" spans="1:4" s="17" customFormat="1" ht="25.5" x14ac:dyDescent="0.25">
      <c r="A34" s="160">
        <v>13201</v>
      </c>
      <c r="B34" s="42" t="s">
        <v>467</v>
      </c>
      <c r="C34" s="46" t="s">
        <v>17</v>
      </c>
      <c r="D34" s="45" t="s">
        <v>500</v>
      </c>
    </row>
    <row r="35" spans="1:4" s="17" customFormat="1" ht="25.5" x14ac:dyDescent="0.25">
      <c r="A35" s="160">
        <v>13202</v>
      </c>
      <c r="B35" s="42" t="s">
        <v>468</v>
      </c>
      <c r="C35" s="46" t="s">
        <v>17</v>
      </c>
      <c r="D35" s="45" t="s">
        <v>500</v>
      </c>
    </row>
    <row r="36" spans="1:4" s="17" customFormat="1" ht="25.5" x14ac:dyDescent="0.25">
      <c r="A36" s="160">
        <v>13203</v>
      </c>
      <c r="B36" s="42" t="s">
        <v>469</v>
      </c>
      <c r="C36" s="46" t="s">
        <v>17</v>
      </c>
      <c r="D36" s="45" t="s">
        <v>502</v>
      </c>
    </row>
    <row r="37" spans="1:4" s="17" customFormat="1" ht="25.5" x14ac:dyDescent="0.25">
      <c r="A37" s="160">
        <v>13204</v>
      </c>
      <c r="B37" s="42" t="s">
        <v>470</v>
      </c>
      <c r="C37" s="46" t="s">
        <v>17</v>
      </c>
      <c r="D37" s="45" t="s">
        <v>502</v>
      </c>
    </row>
    <row r="38" spans="1:4" s="17" customFormat="1" ht="25.5" x14ac:dyDescent="0.25">
      <c r="A38" s="160">
        <v>13205</v>
      </c>
      <c r="B38" s="42" t="s">
        <v>66</v>
      </c>
      <c r="C38" s="46" t="s">
        <v>17</v>
      </c>
      <c r="D38" s="45" t="s">
        <v>503</v>
      </c>
    </row>
    <row r="39" spans="1:4" s="17" customFormat="1" ht="25.5" x14ac:dyDescent="0.25">
      <c r="A39" s="160">
        <v>13206</v>
      </c>
      <c r="B39" s="42" t="s">
        <v>67</v>
      </c>
      <c r="C39" s="46" t="s">
        <v>17</v>
      </c>
      <c r="D39" s="45" t="s">
        <v>503</v>
      </c>
    </row>
    <row r="40" spans="1:4" s="17" customFormat="1" ht="25.5" x14ac:dyDescent="0.25">
      <c r="A40" s="160">
        <v>13207</v>
      </c>
      <c r="B40" s="42" t="s">
        <v>471</v>
      </c>
      <c r="C40" s="46" t="s">
        <v>17</v>
      </c>
      <c r="D40" s="45" t="s">
        <v>504</v>
      </c>
    </row>
    <row r="41" spans="1:4" s="17" customFormat="1" ht="25.5" x14ac:dyDescent="0.25">
      <c r="A41" s="160">
        <v>13208</v>
      </c>
      <c r="B41" s="42" t="s">
        <v>472</v>
      </c>
      <c r="C41" s="46" t="s">
        <v>17</v>
      </c>
      <c r="D41" s="45" t="s">
        <v>504</v>
      </c>
    </row>
    <row r="42" spans="1:4" s="17" customFormat="1" ht="25.5" x14ac:dyDescent="0.25">
      <c r="A42" s="160">
        <v>13209</v>
      </c>
      <c r="B42" s="42" t="s">
        <v>473</v>
      </c>
      <c r="C42" s="46" t="s">
        <v>17</v>
      </c>
      <c r="D42" s="45" t="s">
        <v>505</v>
      </c>
    </row>
    <row r="43" spans="1:4" s="17" customFormat="1" ht="25.5" x14ac:dyDescent="0.25">
      <c r="A43" s="160">
        <v>13210</v>
      </c>
      <c r="B43" s="42" t="s">
        <v>474</v>
      </c>
      <c r="C43" s="46" t="s">
        <v>17</v>
      </c>
      <c r="D43" s="45" t="s">
        <v>505</v>
      </c>
    </row>
    <row r="44" spans="1:4" s="110" customFormat="1" ht="25.5" x14ac:dyDescent="0.2">
      <c r="A44" s="160">
        <v>13211</v>
      </c>
      <c r="B44" s="42" t="s">
        <v>483</v>
      </c>
      <c r="C44" s="46" t="s">
        <v>460</v>
      </c>
      <c r="D44" s="45" t="s">
        <v>491</v>
      </c>
    </row>
    <row r="45" spans="1:4" s="17" customFormat="1" ht="25.5" x14ac:dyDescent="0.25">
      <c r="A45" s="160">
        <v>13212</v>
      </c>
      <c r="B45" s="42" t="s">
        <v>488</v>
      </c>
      <c r="C45" s="46" t="s">
        <v>17</v>
      </c>
      <c r="D45" s="45" t="s">
        <v>506</v>
      </c>
    </row>
    <row r="46" spans="1:4" s="17" customFormat="1" ht="25.5" x14ac:dyDescent="0.25">
      <c r="A46" s="160">
        <v>13213</v>
      </c>
      <c r="B46" s="42" t="s">
        <v>68</v>
      </c>
      <c r="C46" s="46" t="s">
        <v>17</v>
      </c>
      <c r="D46" s="45" t="s">
        <v>507</v>
      </c>
    </row>
    <row r="47" spans="1:4" s="121" customFormat="1" ht="15.75" x14ac:dyDescent="0.25">
      <c r="A47" s="173" t="s">
        <v>790</v>
      </c>
      <c r="B47" s="174"/>
      <c r="C47" s="174"/>
      <c r="D47" s="175"/>
    </row>
    <row r="48" spans="1:4" s="17" customFormat="1" ht="25.5" x14ac:dyDescent="0.25">
      <c r="A48" s="160">
        <v>13301</v>
      </c>
      <c r="B48" s="42" t="s">
        <v>475</v>
      </c>
      <c r="C48" s="46" t="s">
        <v>17</v>
      </c>
      <c r="D48" s="45" t="s">
        <v>1261</v>
      </c>
    </row>
    <row r="49" spans="1:4" s="17" customFormat="1" ht="25.5" x14ac:dyDescent="0.25">
      <c r="A49" s="160">
        <v>13302</v>
      </c>
      <c r="B49" s="42" t="s">
        <v>476</v>
      </c>
      <c r="C49" s="46" t="s">
        <v>17</v>
      </c>
      <c r="D49" s="45" t="s">
        <v>508</v>
      </c>
    </row>
    <row r="50" spans="1:4" s="17" customFormat="1" ht="25.5" x14ac:dyDescent="0.25">
      <c r="A50" s="160">
        <v>13303</v>
      </c>
      <c r="B50" s="42" t="s">
        <v>477</v>
      </c>
      <c r="C50" s="46" t="s">
        <v>17</v>
      </c>
      <c r="D50" s="45" t="s">
        <v>509</v>
      </c>
    </row>
    <row r="51" spans="1:4" s="17" customFormat="1" ht="25.5" x14ac:dyDescent="0.25">
      <c r="A51" s="160">
        <v>13304</v>
      </c>
      <c r="B51" s="42" t="s">
        <v>478</v>
      </c>
      <c r="C51" s="46" t="s">
        <v>17</v>
      </c>
      <c r="D51" s="45" t="s">
        <v>509</v>
      </c>
    </row>
    <row r="52" spans="1:4" s="17" customFormat="1" ht="25.5" x14ac:dyDescent="0.25">
      <c r="A52" s="160">
        <v>13305</v>
      </c>
      <c r="B52" s="42" t="s">
        <v>479</v>
      </c>
      <c r="C52" s="46" t="s">
        <v>17</v>
      </c>
      <c r="D52" s="45" t="s">
        <v>510</v>
      </c>
    </row>
    <row r="53" spans="1:4" s="17" customFormat="1" ht="25.5" x14ac:dyDescent="0.25">
      <c r="A53" s="160">
        <v>13306</v>
      </c>
      <c r="B53" s="42" t="s">
        <v>480</v>
      </c>
      <c r="C53" s="46" t="s">
        <v>17</v>
      </c>
      <c r="D53" s="45" t="s">
        <v>511</v>
      </c>
    </row>
    <row r="54" spans="1:4" s="51" customFormat="1" ht="25.5" x14ac:dyDescent="0.2">
      <c r="A54" s="160">
        <v>13307</v>
      </c>
      <c r="B54" s="42" t="s">
        <v>481</v>
      </c>
      <c r="C54" s="46" t="s">
        <v>87</v>
      </c>
      <c r="D54" s="45" t="s">
        <v>512</v>
      </c>
    </row>
    <row r="55" spans="1:4" s="51" customFormat="1" ht="38.25" x14ac:dyDescent="0.2">
      <c r="A55" s="160">
        <v>13308</v>
      </c>
      <c r="B55" s="42" t="s">
        <v>482</v>
      </c>
      <c r="C55" s="46" t="s">
        <v>87</v>
      </c>
      <c r="D55" s="45" t="s">
        <v>513</v>
      </c>
    </row>
    <row r="56" spans="1:4" s="17" customFormat="1" ht="25.5" x14ac:dyDescent="0.25">
      <c r="A56" s="160">
        <v>13309</v>
      </c>
      <c r="B56" s="42" t="s">
        <v>69</v>
      </c>
      <c r="C56" s="46" t="s">
        <v>17</v>
      </c>
      <c r="D56" s="45" t="s">
        <v>515</v>
      </c>
    </row>
    <row r="57" spans="1:4" s="17" customFormat="1" ht="25.5" x14ac:dyDescent="0.25">
      <c r="A57" s="160">
        <v>13310</v>
      </c>
      <c r="B57" s="42" t="s">
        <v>70</v>
      </c>
      <c r="C57" s="46" t="s">
        <v>17</v>
      </c>
      <c r="D57" s="45" t="s">
        <v>516</v>
      </c>
    </row>
    <row r="58" spans="1:4" ht="25.5" x14ac:dyDescent="0.25">
      <c r="A58" s="160">
        <v>13311</v>
      </c>
      <c r="B58" s="42" t="s">
        <v>1309</v>
      </c>
      <c r="C58" s="46" t="s">
        <v>17</v>
      </c>
      <c r="D58" s="45" t="s">
        <v>1310</v>
      </c>
    </row>
  </sheetData>
  <mergeCells count="1">
    <mergeCell ref="A5:D5"/>
  </mergeCells>
  <pageMargins left="0.70866141732283472" right="0.70866141732283472" top="0.74803149606299213" bottom="0.74803149606299213" header="0.31496062992125984" footer="0.31496062992125984"/>
  <pageSetup paperSize="9" scale="65" fitToHeight="0" orientation="landscape" r:id="rId1"/>
  <headerFooter>
    <oddHeader>&amp;A</oddHeader>
    <oddFooter>&amp;R&amp;P. lpp no &amp;N lpp</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E81"/>
  <sheetViews>
    <sheetView showGridLines="0" zoomScaleNormal="100" workbookViewId="0">
      <selection activeCell="E37" sqref="E37"/>
    </sheetView>
  </sheetViews>
  <sheetFormatPr defaultColWidth="9.140625" defaultRowHeight="15.75" x14ac:dyDescent="0.25"/>
  <cols>
    <col min="1" max="1" width="9.5703125" style="123" customWidth="1"/>
    <col min="2" max="2" width="65.42578125" style="123" customWidth="1"/>
    <col min="3" max="3" width="13.5703125" style="123" customWidth="1"/>
    <col min="4" max="4" width="112.140625" style="123" hidden="1" customWidth="1"/>
    <col min="5" max="16384" width="9.140625" style="123"/>
  </cols>
  <sheetData>
    <row r="1" spans="1:4" customFormat="1" ht="21" x14ac:dyDescent="0.35">
      <c r="A1" s="190" t="s">
        <v>1377</v>
      </c>
      <c r="C1" s="4"/>
      <c r="D1" s="191" t="s">
        <v>1378</v>
      </c>
    </row>
    <row r="2" spans="1:4" customFormat="1" ht="15" x14ac:dyDescent="0.25">
      <c r="A2" s="10"/>
    </row>
    <row r="3" spans="1:4" s="17" customFormat="1" x14ac:dyDescent="0.25">
      <c r="A3" s="21"/>
      <c r="B3" s="41" t="s">
        <v>792</v>
      </c>
      <c r="C3" s="21"/>
      <c r="D3" s="122"/>
    </row>
    <row r="4" spans="1:4" s="124" customFormat="1" x14ac:dyDescent="0.25">
      <c r="A4" s="9" t="s">
        <v>787</v>
      </c>
      <c r="B4" s="193" t="s">
        <v>15</v>
      </c>
      <c r="C4" s="5" t="s">
        <v>16</v>
      </c>
      <c r="D4" s="9" t="s">
        <v>786</v>
      </c>
    </row>
    <row r="5" spans="1:4" s="121" customFormat="1" x14ac:dyDescent="0.25">
      <c r="A5" s="257" t="s">
        <v>793</v>
      </c>
      <c r="B5" s="258"/>
      <c r="C5" s="258"/>
      <c r="D5" s="259"/>
    </row>
    <row r="6" spans="1:4" ht="76.5" x14ac:dyDescent="0.25">
      <c r="A6" s="160">
        <v>14101</v>
      </c>
      <c r="B6" s="42" t="s">
        <v>595</v>
      </c>
      <c r="C6" s="46" t="s">
        <v>17</v>
      </c>
      <c r="D6" s="45" t="s">
        <v>1174</v>
      </c>
    </row>
    <row r="7" spans="1:4" ht="51" x14ac:dyDescent="0.25">
      <c r="A7" s="160">
        <v>14102</v>
      </c>
      <c r="B7" s="42" t="s">
        <v>1169</v>
      </c>
      <c r="C7" s="46" t="s">
        <v>17</v>
      </c>
      <c r="D7" s="45" t="s">
        <v>1171</v>
      </c>
    </row>
    <row r="8" spans="1:4" ht="63.75" x14ac:dyDescent="0.25">
      <c r="A8" s="160">
        <v>14103</v>
      </c>
      <c r="B8" s="42" t="s">
        <v>600</v>
      </c>
      <c r="C8" s="46" t="s">
        <v>17</v>
      </c>
      <c r="D8" s="45" t="s">
        <v>1172</v>
      </c>
    </row>
    <row r="9" spans="1:4" x14ac:dyDescent="0.25">
      <c r="A9" s="160">
        <v>14104</v>
      </c>
      <c r="B9" s="42" t="s">
        <v>596</v>
      </c>
      <c r="C9" s="46" t="s">
        <v>17</v>
      </c>
      <c r="D9" s="45" t="s">
        <v>620</v>
      </c>
    </row>
    <row r="10" spans="1:4" x14ac:dyDescent="0.25">
      <c r="A10" s="160">
        <v>14105</v>
      </c>
      <c r="B10" s="42" t="s">
        <v>597</v>
      </c>
      <c r="C10" s="46" t="s">
        <v>17</v>
      </c>
      <c r="D10" s="45" t="s">
        <v>592</v>
      </c>
    </row>
    <row r="11" spans="1:4" ht="38.25" x14ac:dyDescent="0.25">
      <c r="A11" s="160">
        <v>14106</v>
      </c>
      <c r="B11" s="42" t="s">
        <v>598</v>
      </c>
      <c r="C11" s="46" t="s">
        <v>17</v>
      </c>
      <c r="D11" s="45" t="s">
        <v>626</v>
      </c>
    </row>
    <row r="12" spans="1:4" ht="51" x14ac:dyDescent="0.25">
      <c r="A12" s="160">
        <v>14107</v>
      </c>
      <c r="B12" s="42" t="s">
        <v>601</v>
      </c>
      <c r="C12" s="46" t="s">
        <v>17</v>
      </c>
      <c r="D12" s="45" t="s">
        <v>627</v>
      </c>
    </row>
    <row r="13" spans="1:4" ht="25.5" x14ac:dyDescent="0.25">
      <c r="A13" s="160">
        <v>14108</v>
      </c>
      <c r="B13" s="42" t="s">
        <v>519</v>
      </c>
      <c r="C13" s="46" t="s">
        <v>17</v>
      </c>
      <c r="D13" s="45" t="s">
        <v>628</v>
      </c>
    </row>
    <row r="14" spans="1:4" s="121" customFormat="1" x14ac:dyDescent="0.25">
      <c r="A14" s="257" t="s">
        <v>794</v>
      </c>
      <c r="B14" s="258"/>
      <c r="C14" s="258"/>
      <c r="D14" s="259"/>
    </row>
    <row r="15" spans="1:4" ht="89.25" x14ac:dyDescent="0.25">
      <c r="A15" s="160">
        <v>14201</v>
      </c>
      <c r="B15" s="42" t="s">
        <v>570</v>
      </c>
      <c r="C15" s="46" t="s">
        <v>17</v>
      </c>
      <c r="D15" s="45" t="s">
        <v>1175</v>
      </c>
    </row>
    <row r="16" spans="1:4" ht="63.75" x14ac:dyDescent="0.25">
      <c r="A16" s="160">
        <v>14202</v>
      </c>
      <c r="B16" s="42" t="s">
        <v>1173</v>
      </c>
      <c r="C16" s="46" t="s">
        <v>17</v>
      </c>
      <c r="D16" s="45" t="s">
        <v>1176</v>
      </c>
    </row>
    <row r="17" spans="1:5" ht="76.5" x14ac:dyDescent="0.25">
      <c r="A17" s="160">
        <v>14203</v>
      </c>
      <c r="B17" s="42" t="s">
        <v>602</v>
      </c>
      <c r="C17" s="46" t="s">
        <v>17</v>
      </c>
      <c r="D17" s="45" t="s">
        <v>1177</v>
      </c>
    </row>
    <row r="18" spans="1:5" x14ac:dyDescent="0.25">
      <c r="A18" s="160">
        <v>14204</v>
      </c>
      <c r="B18" s="42" t="s">
        <v>572</v>
      </c>
      <c r="C18" s="46" t="s">
        <v>17</v>
      </c>
      <c r="D18" s="45" t="s">
        <v>620</v>
      </c>
    </row>
    <row r="19" spans="1:5" ht="38.25" x14ac:dyDescent="0.25">
      <c r="A19" s="160">
        <v>14205</v>
      </c>
      <c r="B19" s="42" t="s">
        <v>571</v>
      </c>
      <c r="C19" s="46" t="s">
        <v>17</v>
      </c>
      <c r="D19" s="45" t="s">
        <v>640</v>
      </c>
    </row>
    <row r="20" spans="1:5" ht="51" x14ac:dyDescent="0.25">
      <c r="A20" s="160">
        <v>14206</v>
      </c>
      <c r="B20" s="42" t="s">
        <v>603</v>
      </c>
      <c r="C20" s="46" t="s">
        <v>17</v>
      </c>
      <c r="D20" s="45" t="s">
        <v>639</v>
      </c>
    </row>
    <row r="21" spans="1:5" s="121" customFormat="1" x14ac:dyDescent="0.25">
      <c r="A21" s="257" t="s">
        <v>795</v>
      </c>
      <c r="B21" s="258"/>
      <c r="C21" s="258"/>
      <c r="D21" s="259"/>
    </row>
    <row r="22" spans="1:5" s="113" customFormat="1" ht="76.5" x14ac:dyDescent="0.2">
      <c r="A22" s="160">
        <v>14301</v>
      </c>
      <c r="B22" s="42" t="s">
        <v>517</v>
      </c>
      <c r="C22" s="46" t="s">
        <v>17</v>
      </c>
      <c r="D22" s="45" t="s">
        <v>1181</v>
      </c>
      <c r="E22" s="125"/>
    </row>
    <row r="23" spans="1:5" s="113" customFormat="1" ht="51" x14ac:dyDescent="0.2">
      <c r="A23" s="160">
        <v>14302</v>
      </c>
      <c r="B23" s="42" t="s">
        <v>1180</v>
      </c>
      <c r="C23" s="46" t="s">
        <v>17</v>
      </c>
      <c r="D23" s="45" t="s">
        <v>1178</v>
      </c>
      <c r="E23" s="125"/>
    </row>
    <row r="24" spans="1:5" s="113" customFormat="1" ht="63.75" x14ac:dyDescent="0.2">
      <c r="A24" s="160">
        <v>14303</v>
      </c>
      <c r="B24" s="42" t="s">
        <v>604</v>
      </c>
      <c r="C24" s="46" t="s">
        <v>17</v>
      </c>
      <c r="D24" s="45" t="s">
        <v>1179</v>
      </c>
    </row>
    <row r="25" spans="1:5" s="113" customFormat="1" ht="38.25" x14ac:dyDescent="0.2">
      <c r="A25" s="160">
        <v>14304</v>
      </c>
      <c r="B25" s="42" t="s">
        <v>518</v>
      </c>
      <c r="C25" s="46" t="s">
        <v>17</v>
      </c>
      <c r="D25" s="45" t="s">
        <v>638</v>
      </c>
    </row>
    <row r="26" spans="1:5" s="113" customFormat="1" ht="51" x14ac:dyDescent="0.2">
      <c r="A26" s="160">
        <v>14305</v>
      </c>
      <c r="B26" s="42" t="s">
        <v>641</v>
      </c>
      <c r="C26" s="46" t="s">
        <v>17</v>
      </c>
      <c r="D26" s="45" t="s">
        <v>637</v>
      </c>
    </row>
    <row r="27" spans="1:5" s="121" customFormat="1" x14ac:dyDescent="0.25">
      <c r="A27" s="257" t="s">
        <v>796</v>
      </c>
      <c r="B27" s="258"/>
      <c r="C27" s="258"/>
      <c r="D27" s="259"/>
    </row>
    <row r="28" spans="1:5" ht="25.5" x14ac:dyDescent="0.25">
      <c r="A28" s="160">
        <v>14401</v>
      </c>
      <c r="B28" s="42" t="s">
        <v>520</v>
      </c>
      <c r="C28" s="46" t="s">
        <v>17</v>
      </c>
      <c r="D28" s="45" t="s">
        <v>521</v>
      </c>
    </row>
    <row r="29" spans="1:5" ht="38.25" x14ac:dyDescent="0.25">
      <c r="A29" s="160">
        <v>14402</v>
      </c>
      <c r="B29" s="42" t="s">
        <v>605</v>
      </c>
      <c r="C29" s="46" t="s">
        <v>17</v>
      </c>
      <c r="D29" s="45" t="s">
        <v>590</v>
      </c>
    </row>
    <row r="30" spans="1:5" ht="25.5" x14ac:dyDescent="0.25">
      <c r="A30" s="160">
        <v>14403</v>
      </c>
      <c r="B30" s="42" t="s">
        <v>522</v>
      </c>
      <c r="C30" s="46" t="s">
        <v>17</v>
      </c>
      <c r="D30" s="45" t="s">
        <v>574</v>
      </c>
    </row>
    <row r="31" spans="1:5" ht="38.25" x14ac:dyDescent="0.25">
      <c r="A31" s="160">
        <v>14404</v>
      </c>
      <c r="B31" s="42" t="s">
        <v>606</v>
      </c>
      <c r="C31" s="46" t="s">
        <v>17</v>
      </c>
      <c r="D31" s="45" t="s">
        <v>591</v>
      </c>
    </row>
    <row r="32" spans="1:5" x14ac:dyDescent="0.25">
      <c r="A32" s="160">
        <v>14405</v>
      </c>
      <c r="B32" s="42" t="s">
        <v>536</v>
      </c>
      <c r="C32" s="46" t="s">
        <v>17</v>
      </c>
      <c r="D32" s="45" t="s">
        <v>537</v>
      </c>
    </row>
    <row r="33" spans="1:4" ht="63.75" x14ac:dyDescent="0.25">
      <c r="A33" s="160">
        <v>14406</v>
      </c>
      <c r="B33" s="42" t="s">
        <v>523</v>
      </c>
      <c r="C33" s="46" t="s">
        <v>17</v>
      </c>
      <c r="D33" s="45" t="s">
        <v>1285</v>
      </c>
    </row>
    <row r="34" spans="1:4" ht="51" x14ac:dyDescent="0.25">
      <c r="A34" s="160">
        <v>14407</v>
      </c>
      <c r="B34" s="42" t="s">
        <v>1167</v>
      </c>
      <c r="C34" s="46" t="s">
        <v>17</v>
      </c>
      <c r="D34" s="45" t="s">
        <v>1168</v>
      </c>
    </row>
    <row r="35" spans="1:4" ht="63.75" x14ac:dyDescent="0.25">
      <c r="A35" s="160">
        <v>14408</v>
      </c>
      <c r="B35" s="42" t="s">
        <v>524</v>
      </c>
      <c r="C35" s="46" t="s">
        <v>17</v>
      </c>
      <c r="D35" s="45" t="s">
        <v>1286</v>
      </c>
    </row>
    <row r="36" spans="1:4" ht="25.5" x14ac:dyDescent="0.25">
      <c r="A36" s="160">
        <v>14409</v>
      </c>
      <c r="B36" s="42" t="s">
        <v>530</v>
      </c>
      <c r="C36" s="46" t="s">
        <v>17</v>
      </c>
      <c r="D36" s="45" t="s">
        <v>629</v>
      </c>
    </row>
    <row r="37" spans="1:4" ht="38.25" x14ac:dyDescent="0.25">
      <c r="A37" s="160">
        <v>14410</v>
      </c>
      <c r="B37" s="42" t="s">
        <v>607</v>
      </c>
      <c r="C37" s="46" t="s">
        <v>17</v>
      </c>
      <c r="D37" s="45" t="s">
        <v>630</v>
      </c>
    </row>
    <row r="38" spans="1:4" ht="25.5" x14ac:dyDescent="0.25">
      <c r="A38" s="160">
        <v>14411</v>
      </c>
      <c r="B38" s="42" t="s">
        <v>525</v>
      </c>
      <c r="C38" s="46" t="s">
        <v>17</v>
      </c>
      <c r="D38" s="45" t="s">
        <v>526</v>
      </c>
    </row>
    <row r="39" spans="1:4" x14ac:dyDescent="0.25">
      <c r="A39" s="160">
        <v>14412</v>
      </c>
      <c r="B39" s="42" t="s">
        <v>573</v>
      </c>
      <c r="C39" s="46" t="s">
        <v>17</v>
      </c>
      <c r="D39" s="45" t="s">
        <v>527</v>
      </c>
    </row>
    <row r="40" spans="1:4" x14ac:dyDescent="0.25">
      <c r="A40" s="160">
        <v>14413</v>
      </c>
      <c r="B40" s="42" t="s">
        <v>528</v>
      </c>
      <c r="C40" s="46" t="s">
        <v>17</v>
      </c>
      <c r="D40" s="45" t="s">
        <v>527</v>
      </c>
    </row>
    <row r="41" spans="1:4" ht="38.25" x14ac:dyDescent="0.25">
      <c r="A41" s="160">
        <v>14414</v>
      </c>
      <c r="B41" s="42" t="s">
        <v>1287</v>
      </c>
      <c r="C41" s="46" t="s">
        <v>87</v>
      </c>
      <c r="D41" s="45" t="s">
        <v>594</v>
      </c>
    </row>
    <row r="42" spans="1:4" ht="25.5" x14ac:dyDescent="0.25">
      <c r="A42" s="160">
        <v>14415</v>
      </c>
      <c r="B42" s="42" t="s">
        <v>1288</v>
      </c>
      <c r="C42" s="46" t="s">
        <v>87</v>
      </c>
      <c r="D42" s="45" t="s">
        <v>593</v>
      </c>
    </row>
    <row r="43" spans="1:4" s="121" customFormat="1" x14ac:dyDescent="0.25">
      <c r="A43" s="257" t="s">
        <v>797</v>
      </c>
      <c r="B43" s="258"/>
      <c r="C43" s="258"/>
      <c r="D43" s="259"/>
    </row>
    <row r="44" spans="1:4" ht="25.5" x14ac:dyDescent="0.25">
      <c r="A44" s="160">
        <v>14501</v>
      </c>
      <c r="B44" s="42" t="s">
        <v>563</v>
      </c>
      <c r="C44" s="46" t="s">
        <v>138</v>
      </c>
      <c r="D44" s="45" t="s">
        <v>1170</v>
      </c>
    </row>
    <row r="45" spans="1:4" x14ac:dyDescent="0.25">
      <c r="A45" s="160">
        <v>14502</v>
      </c>
      <c r="B45" s="42" t="s">
        <v>548</v>
      </c>
      <c r="C45" s="46" t="s">
        <v>135</v>
      </c>
      <c r="D45" s="45" t="s">
        <v>585</v>
      </c>
    </row>
    <row r="46" spans="1:4" ht="25.5" x14ac:dyDescent="0.25">
      <c r="A46" s="160">
        <v>14503</v>
      </c>
      <c r="B46" s="42" t="s">
        <v>549</v>
      </c>
      <c r="C46" s="46" t="s">
        <v>46</v>
      </c>
      <c r="D46" s="45" t="s">
        <v>550</v>
      </c>
    </row>
    <row r="47" spans="1:4" x14ac:dyDescent="0.25">
      <c r="A47" s="160">
        <v>14504</v>
      </c>
      <c r="B47" s="42" t="s">
        <v>551</v>
      </c>
      <c r="C47" s="46" t="s">
        <v>135</v>
      </c>
      <c r="D47" s="45" t="s">
        <v>552</v>
      </c>
    </row>
    <row r="48" spans="1:4" x14ac:dyDescent="0.25">
      <c r="A48" s="160">
        <v>14505</v>
      </c>
      <c r="B48" s="42" t="s">
        <v>583</v>
      </c>
      <c r="C48" s="46" t="s">
        <v>133</v>
      </c>
      <c r="D48" s="45" t="s">
        <v>1289</v>
      </c>
    </row>
    <row r="49" spans="1:5" ht="25.5" x14ac:dyDescent="0.25">
      <c r="A49" s="160">
        <v>14506</v>
      </c>
      <c r="B49" s="42" t="s">
        <v>555</v>
      </c>
      <c r="C49" s="46" t="s">
        <v>28</v>
      </c>
      <c r="D49" s="45" t="s">
        <v>556</v>
      </c>
    </row>
    <row r="50" spans="1:5" ht="25.5" x14ac:dyDescent="0.25">
      <c r="A50" s="160">
        <v>14507</v>
      </c>
      <c r="B50" s="42" t="s">
        <v>557</v>
      </c>
      <c r="C50" s="46" t="s">
        <v>28</v>
      </c>
      <c r="D50" s="45" t="s">
        <v>556</v>
      </c>
    </row>
    <row r="51" spans="1:5" ht="25.5" x14ac:dyDescent="0.25">
      <c r="A51" s="160">
        <v>14508</v>
      </c>
      <c r="B51" s="42" t="s">
        <v>558</v>
      </c>
      <c r="C51" s="46" t="s">
        <v>18</v>
      </c>
      <c r="D51" s="45" t="s">
        <v>559</v>
      </c>
    </row>
    <row r="52" spans="1:5" x14ac:dyDescent="0.25">
      <c r="A52" s="160">
        <v>14509</v>
      </c>
      <c r="B52" s="42" t="s">
        <v>560</v>
      </c>
      <c r="C52" s="46" t="s">
        <v>133</v>
      </c>
      <c r="D52" s="45" t="s">
        <v>561</v>
      </c>
    </row>
    <row r="53" spans="1:5" ht="38.25" x14ac:dyDescent="0.25">
      <c r="A53" s="160">
        <v>14510</v>
      </c>
      <c r="B53" s="42" t="s">
        <v>1165</v>
      </c>
      <c r="C53" s="46" t="s">
        <v>134</v>
      </c>
      <c r="D53" s="45" t="s">
        <v>1166</v>
      </c>
    </row>
    <row r="54" spans="1:5" ht="25.5" x14ac:dyDescent="0.25">
      <c r="A54" s="160">
        <v>14511</v>
      </c>
      <c r="B54" s="42" t="s">
        <v>553</v>
      </c>
      <c r="C54" s="46" t="s">
        <v>135</v>
      </c>
      <c r="D54" s="45" t="s">
        <v>1238</v>
      </c>
    </row>
    <row r="55" spans="1:5" ht="25.5" x14ac:dyDescent="0.25">
      <c r="A55" s="160">
        <v>14512</v>
      </c>
      <c r="B55" s="42" t="s">
        <v>584</v>
      </c>
      <c r="C55" s="46" t="s">
        <v>46</v>
      </c>
      <c r="D55" s="45" t="s">
        <v>554</v>
      </c>
    </row>
    <row r="56" spans="1:5" x14ac:dyDescent="0.25">
      <c r="A56" s="160">
        <v>14513</v>
      </c>
      <c r="B56" s="42" t="s">
        <v>157</v>
      </c>
      <c r="C56" s="46" t="s">
        <v>28</v>
      </c>
      <c r="D56" s="45" t="s">
        <v>1237</v>
      </c>
    </row>
    <row r="57" spans="1:5" ht="25.5" x14ac:dyDescent="0.25">
      <c r="A57" s="160">
        <v>14514</v>
      </c>
      <c r="B57" s="42" t="s">
        <v>562</v>
      </c>
      <c r="C57" s="46" t="s">
        <v>134</v>
      </c>
      <c r="D57" s="45" t="s">
        <v>586</v>
      </c>
    </row>
    <row r="58" spans="1:5" ht="25.5" x14ac:dyDescent="0.25">
      <c r="A58" s="160">
        <v>14515</v>
      </c>
      <c r="B58" s="42" t="s">
        <v>1313</v>
      </c>
      <c r="C58" s="46" t="s">
        <v>28</v>
      </c>
      <c r="D58" s="45" t="s">
        <v>1314</v>
      </c>
    </row>
    <row r="59" spans="1:5" customFormat="1" ht="39.75" customHeight="1" x14ac:dyDescent="0.25">
      <c r="A59" s="160">
        <v>14516</v>
      </c>
      <c r="B59" s="42" t="s">
        <v>1405</v>
      </c>
      <c r="C59" s="46" t="s">
        <v>135</v>
      </c>
      <c r="D59" s="54" t="s">
        <v>1406</v>
      </c>
      <c r="E59" s="197"/>
    </row>
    <row r="60" spans="1:5" s="121" customFormat="1" x14ac:dyDescent="0.25">
      <c r="A60" s="257" t="s">
        <v>798</v>
      </c>
      <c r="B60" s="258"/>
      <c r="C60" s="258"/>
      <c r="D60" s="259"/>
    </row>
    <row r="61" spans="1:5" x14ac:dyDescent="0.25">
      <c r="A61" s="160">
        <v>14601</v>
      </c>
      <c r="B61" s="42" t="s">
        <v>564</v>
      </c>
      <c r="C61" s="46" t="s">
        <v>17</v>
      </c>
      <c r="D61" s="45" t="s">
        <v>565</v>
      </c>
    </row>
    <row r="62" spans="1:5" x14ac:dyDescent="0.25">
      <c r="A62" s="160">
        <v>14602</v>
      </c>
      <c r="B62" s="42" t="s">
        <v>581</v>
      </c>
      <c r="C62" s="46" t="s">
        <v>17</v>
      </c>
      <c r="D62" s="45" t="s">
        <v>582</v>
      </c>
    </row>
    <row r="63" spans="1:5" ht="25.5" x14ac:dyDescent="0.25">
      <c r="A63" s="160">
        <v>14603</v>
      </c>
      <c r="B63" s="42" t="s">
        <v>618</v>
      </c>
      <c r="C63" s="46" t="s">
        <v>17</v>
      </c>
      <c r="D63" s="45" t="s">
        <v>674</v>
      </c>
    </row>
    <row r="64" spans="1:5" x14ac:dyDescent="0.25">
      <c r="A64" s="160">
        <v>14604</v>
      </c>
      <c r="B64" s="42" t="s">
        <v>47</v>
      </c>
      <c r="C64" s="46" t="s">
        <v>17</v>
      </c>
      <c r="D64" s="45" t="s">
        <v>538</v>
      </c>
    </row>
    <row r="65" spans="1:5" ht="25.5" x14ac:dyDescent="0.25">
      <c r="A65" s="160">
        <v>14605</v>
      </c>
      <c r="B65" s="42" t="s">
        <v>539</v>
      </c>
      <c r="C65" s="46" t="s">
        <v>17</v>
      </c>
      <c r="D65" s="45" t="s">
        <v>540</v>
      </c>
    </row>
    <row r="66" spans="1:5" x14ac:dyDescent="0.25">
      <c r="A66" s="160">
        <v>14606</v>
      </c>
      <c r="B66" s="42" t="s">
        <v>1182</v>
      </c>
      <c r="C66" s="46" t="s">
        <v>542</v>
      </c>
      <c r="D66" s="45" t="s">
        <v>543</v>
      </c>
    </row>
    <row r="67" spans="1:5" x14ac:dyDescent="0.25">
      <c r="A67" s="160">
        <v>14607</v>
      </c>
      <c r="B67" s="42" t="s">
        <v>577</v>
      </c>
      <c r="C67" s="46" t="s">
        <v>17</v>
      </c>
      <c r="D67" s="45" t="s">
        <v>578</v>
      </c>
    </row>
    <row r="68" spans="1:5" ht="25.5" x14ac:dyDescent="0.25">
      <c r="A68" s="160">
        <v>14608</v>
      </c>
      <c r="B68" s="42" t="s">
        <v>546</v>
      </c>
      <c r="C68" s="46" t="s">
        <v>140</v>
      </c>
      <c r="D68" s="45" t="s">
        <v>579</v>
      </c>
    </row>
    <row r="69" spans="1:5" ht="25.5" x14ac:dyDescent="0.25">
      <c r="A69" s="160">
        <v>14609</v>
      </c>
      <c r="B69" s="42" t="s">
        <v>541</v>
      </c>
      <c r="C69" s="46" t="s">
        <v>17</v>
      </c>
      <c r="D69" s="45" t="s">
        <v>580</v>
      </c>
    </row>
    <row r="70" spans="1:5" x14ac:dyDescent="0.25">
      <c r="A70" s="160">
        <v>14610</v>
      </c>
      <c r="B70" s="42" t="s">
        <v>544</v>
      </c>
      <c r="C70" s="46" t="s">
        <v>542</v>
      </c>
      <c r="D70" s="45" t="s">
        <v>545</v>
      </c>
    </row>
    <row r="71" spans="1:5" x14ac:dyDescent="0.25">
      <c r="A71" s="160">
        <v>14611</v>
      </c>
      <c r="B71" s="42" t="s">
        <v>155</v>
      </c>
      <c r="C71" s="46" t="s">
        <v>17</v>
      </c>
      <c r="D71" s="45" t="s">
        <v>547</v>
      </c>
    </row>
    <row r="72" spans="1:5" x14ac:dyDescent="0.25">
      <c r="A72" s="160">
        <v>14612</v>
      </c>
      <c r="B72" s="42" t="s">
        <v>1205</v>
      </c>
      <c r="C72" s="46" t="s">
        <v>17</v>
      </c>
      <c r="D72" s="45" t="s">
        <v>1204</v>
      </c>
    </row>
    <row r="73" spans="1:5" customFormat="1" ht="39.75" customHeight="1" x14ac:dyDescent="0.25">
      <c r="A73" s="160">
        <v>14613</v>
      </c>
      <c r="B73" s="42" t="s">
        <v>1407</v>
      </c>
      <c r="C73" s="46" t="s">
        <v>87</v>
      </c>
      <c r="D73" s="54" t="s">
        <v>1408</v>
      </c>
      <c r="E73" s="197"/>
    </row>
    <row r="74" spans="1:5" s="121" customFormat="1" x14ac:dyDescent="0.25">
      <c r="A74" s="257" t="s">
        <v>799</v>
      </c>
      <c r="B74" s="258"/>
      <c r="C74" s="258"/>
      <c r="D74" s="259"/>
    </row>
    <row r="75" spans="1:5" x14ac:dyDescent="0.25">
      <c r="A75" s="137">
        <v>14701</v>
      </c>
      <c r="B75" s="42" t="s">
        <v>576</v>
      </c>
      <c r="C75" s="46" t="s">
        <v>28</v>
      </c>
      <c r="D75" s="45" t="s">
        <v>1018</v>
      </c>
    </row>
    <row r="76" spans="1:5" x14ac:dyDescent="0.25">
      <c r="A76" s="137">
        <v>14702</v>
      </c>
      <c r="B76" s="42" t="s">
        <v>531</v>
      </c>
      <c r="C76" s="46" t="s">
        <v>22</v>
      </c>
      <c r="D76" s="45" t="s">
        <v>532</v>
      </c>
    </row>
    <row r="77" spans="1:5" x14ac:dyDescent="0.25">
      <c r="A77" s="137">
        <v>14703</v>
      </c>
      <c r="B77" s="42" t="s">
        <v>533</v>
      </c>
      <c r="C77" s="46" t="s">
        <v>17</v>
      </c>
      <c r="D77" s="45" t="s">
        <v>534</v>
      </c>
    </row>
    <row r="78" spans="1:5" ht="25.5" x14ac:dyDescent="0.25">
      <c r="A78" s="137">
        <v>14704</v>
      </c>
      <c r="B78" s="42" t="s">
        <v>535</v>
      </c>
      <c r="C78" s="46" t="s">
        <v>17</v>
      </c>
      <c r="D78" s="45" t="s">
        <v>587</v>
      </c>
    </row>
    <row r="79" spans="1:5" x14ac:dyDescent="0.25">
      <c r="A79" s="137">
        <v>14705</v>
      </c>
      <c r="B79" s="42" t="s">
        <v>575</v>
      </c>
      <c r="C79" s="46" t="s">
        <v>87</v>
      </c>
      <c r="D79" s="45" t="s">
        <v>588</v>
      </c>
    </row>
    <row r="80" spans="1:5" x14ac:dyDescent="0.25">
      <c r="A80" s="137">
        <v>14706</v>
      </c>
      <c r="B80" s="42" t="s">
        <v>529</v>
      </c>
      <c r="C80" s="46" t="s">
        <v>17</v>
      </c>
      <c r="D80" s="45" t="s">
        <v>589</v>
      </c>
    </row>
    <row r="81" spans="1:4" ht="25.5" x14ac:dyDescent="0.25">
      <c r="A81" s="137">
        <v>14707</v>
      </c>
      <c r="B81" s="42" t="s">
        <v>1311</v>
      </c>
      <c r="C81" s="46" t="s">
        <v>22</v>
      </c>
      <c r="D81" s="45" t="s">
        <v>1312</v>
      </c>
    </row>
  </sheetData>
  <mergeCells count="7">
    <mergeCell ref="A14:D14"/>
    <mergeCell ref="A5:D5"/>
    <mergeCell ref="A74:D74"/>
    <mergeCell ref="A60:D60"/>
    <mergeCell ref="A43:D43"/>
    <mergeCell ref="A27:D27"/>
    <mergeCell ref="A21:D21"/>
  </mergeCells>
  <pageMargins left="0.70866141732283472" right="0.70866141732283472" top="0.74803149606299213" bottom="0.74803149606299213" header="0.31496062992125984" footer="0.31496062992125984"/>
  <pageSetup paperSize="9" scale="65" fitToHeight="0" orientation="landscape" r:id="rId1"/>
  <headerFooter>
    <oddHeader>&amp;A</oddHeader>
    <oddFooter>&amp;R&amp;P. lpp no &amp;N lpp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85"/>
  <sheetViews>
    <sheetView showGridLines="0" zoomScaleNormal="100" workbookViewId="0">
      <selection activeCell="D1" sqref="D1:D1048576"/>
    </sheetView>
  </sheetViews>
  <sheetFormatPr defaultRowHeight="15" x14ac:dyDescent="0.25"/>
  <cols>
    <col min="1" max="1" width="9.5703125" customWidth="1"/>
    <col min="2" max="2" width="65.42578125" style="39" customWidth="1"/>
    <col min="3" max="3" width="13.5703125" style="17" customWidth="1"/>
    <col min="4" max="4" width="112.140625" style="29" hidden="1" customWidth="1"/>
  </cols>
  <sheetData>
    <row r="1" spans="1:4" ht="21" x14ac:dyDescent="0.35">
      <c r="A1" s="190" t="s">
        <v>1377</v>
      </c>
      <c r="B1"/>
      <c r="C1" s="4"/>
      <c r="D1" s="191" t="s">
        <v>1378</v>
      </c>
    </row>
    <row r="2" spans="1:4" x14ac:dyDescent="0.25">
      <c r="A2" s="10"/>
      <c r="B2"/>
      <c r="C2"/>
      <c r="D2"/>
    </row>
    <row r="3" spans="1:4" ht="15.75" x14ac:dyDescent="0.25">
      <c r="A3" s="1"/>
      <c r="B3" s="41" t="s">
        <v>800</v>
      </c>
      <c r="C3" s="21"/>
      <c r="D3" s="26"/>
    </row>
    <row r="4" spans="1:4" s="4" customFormat="1" ht="15.75" x14ac:dyDescent="0.25">
      <c r="A4" s="9" t="s">
        <v>787</v>
      </c>
      <c r="B4" s="193" t="s">
        <v>15</v>
      </c>
      <c r="C4" s="5" t="s">
        <v>16</v>
      </c>
      <c r="D4" s="9" t="s">
        <v>786</v>
      </c>
    </row>
    <row r="5" spans="1:4" s="121" customFormat="1" ht="15.75" x14ac:dyDescent="0.25">
      <c r="A5" s="257" t="s">
        <v>801</v>
      </c>
      <c r="B5" s="258"/>
      <c r="C5" s="258"/>
      <c r="D5" s="259"/>
    </row>
    <row r="6" spans="1:4" s="17" customFormat="1" ht="76.5" x14ac:dyDescent="0.25">
      <c r="A6" s="160">
        <v>15101</v>
      </c>
      <c r="B6" s="42" t="s">
        <v>599</v>
      </c>
      <c r="C6" s="46" t="s">
        <v>17</v>
      </c>
      <c r="D6" s="45" t="s">
        <v>1184</v>
      </c>
    </row>
    <row r="7" spans="1:4" s="17" customFormat="1" ht="51" x14ac:dyDescent="0.25">
      <c r="A7" s="160">
        <v>15102</v>
      </c>
      <c r="B7" s="42" t="s">
        <v>1185</v>
      </c>
      <c r="C7" s="46" t="s">
        <v>17</v>
      </c>
      <c r="D7" s="45" t="s">
        <v>1183</v>
      </c>
    </row>
    <row r="8" spans="1:4" s="17" customFormat="1" ht="63.75" x14ac:dyDescent="0.25">
      <c r="A8" s="160">
        <v>15103</v>
      </c>
      <c r="B8" s="42" t="s">
        <v>608</v>
      </c>
      <c r="C8" s="46" t="s">
        <v>17</v>
      </c>
      <c r="D8" s="45" t="s">
        <v>613</v>
      </c>
    </row>
    <row r="9" spans="1:4" s="64" customFormat="1" ht="12.75" x14ac:dyDescent="0.2">
      <c r="A9" s="160">
        <v>15104</v>
      </c>
      <c r="B9" s="42" t="s">
        <v>609</v>
      </c>
      <c r="C9" s="46" t="s">
        <v>17</v>
      </c>
      <c r="D9" s="45" t="s">
        <v>620</v>
      </c>
    </row>
    <row r="10" spans="1:4" s="64" customFormat="1" ht="12.75" x14ac:dyDescent="0.2">
      <c r="A10" s="160">
        <v>15105</v>
      </c>
      <c r="B10" s="42" t="s">
        <v>610</v>
      </c>
      <c r="C10" s="46" t="s">
        <v>17</v>
      </c>
      <c r="D10" s="45" t="s">
        <v>592</v>
      </c>
    </row>
    <row r="11" spans="1:4" s="17" customFormat="1" ht="38.25" x14ac:dyDescent="0.25">
      <c r="A11" s="160">
        <v>15106</v>
      </c>
      <c r="B11" s="42" t="s">
        <v>611</v>
      </c>
      <c r="C11" s="46" t="s">
        <v>17</v>
      </c>
      <c r="D11" s="45" t="s">
        <v>631</v>
      </c>
    </row>
    <row r="12" spans="1:4" s="17" customFormat="1" ht="51" x14ac:dyDescent="0.25">
      <c r="A12" s="160">
        <v>15107</v>
      </c>
      <c r="B12" s="42" t="s">
        <v>612</v>
      </c>
      <c r="C12" s="46" t="s">
        <v>17</v>
      </c>
      <c r="D12" s="45" t="s">
        <v>632</v>
      </c>
    </row>
    <row r="13" spans="1:4" s="17" customFormat="1" ht="38.25" x14ac:dyDescent="0.25">
      <c r="A13" s="160">
        <v>15108</v>
      </c>
      <c r="B13" s="42" t="s">
        <v>1149</v>
      </c>
      <c r="C13" s="46"/>
      <c r="D13" s="45" t="s">
        <v>1150</v>
      </c>
    </row>
    <row r="14" spans="1:4" s="121" customFormat="1" ht="15.75" x14ac:dyDescent="0.25">
      <c r="A14" s="257" t="s">
        <v>802</v>
      </c>
      <c r="B14" s="258"/>
      <c r="C14" s="258"/>
      <c r="D14" s="259"/>
    </row>
    <row r="15" spans="1:4" s="17" customFormat="1" ht="89.25" x14ac:dyDescent="0.25">
      <c r="A15" s="160">
        <v>15201</v>
      </c>
      <c r="B15" s="42" t="s">
        <v>614</v>
      </c>
      <c r="C15" s="46" t="s">
        <v>17</v>
      </c>
      <c r="D15" s="45" t="s">
        <v>1190</v>
      </c>
    </row>
    <row r="16" spans="1:4" s="17" customFormat="1" ht="63.75" x14ac:dyDescent="0.25">
      <c r="A16" s="160">
        <v>15202</v>
      </c>
      <c r="B16" s="42" t="s">
        <v>1186</v>
      </c>
      <c r="C16" s="46" t="s">
        <v>17</v>
      </c>
      <c r="D16" s="45" t="s">
        <v>1187</v>
      </c>
    </row>
    <row r="17" spans="1:4" s="17" customFormat="1" ht="63.75" x14ac:dyDescent="0.25">
      <c r="A17" s="160">
        <v>15203</v>
      </c>
      <c r="B17" s="42" t="s">
        <v>615</v>
      </c>
      <c r="C17" s="46" t="s">
        <v>17</v>
      </c>
      <c r="D17" s="45" t="s">
        <v>1188</v>
      </c>
    </row>
    <row r="18" spans="1:4" s="64" customFormat="1" ht="12.75" x14ac:dyDescent="0.2">
      <c r="A18" s="160">
        <v>15204</v>
      </c>
      <c r="B18" s="42" t="s">
        <v>616</v>
      </c>
      <c r="C18" s="46" t="s">
        <v>17</v>
      </c>
      <c r="D18" s="45" t="s">
        <v>619</v>
      </c>
    </row>
    <row r="19" spans="1:4" s="17" customFormat="1" ht="38.25" x14ac:dyDescent="0.25">
      <c r="A19" s="160">
        <v>15205</v>
      </c>
      <c r="B19" s="42" t="s">
        <v>23</v>
      </c>
      <c r="C19" s="46" t="s">
        <v>17</v>
      </c>
      <c r="D19" s="45" t="s">
        <v>636</v>
      </c>
    </row>
    <row r="20" spans="1:4" s="17" customFormat="1" ht="51" x14ac:dyDescent="0.25">
      <c r="A20" s="160">
        <v>15206</v>
      </c>
      <c r="B20" s="42" t="s">
        <v>621</v>
      </c>
      <c r="C20" s="46" t="s">
        <v>17</v>
      </c>
      <c r="D20" s="45" t="s">
        <v>635</v>
      </c>
    </row>
    <row r="21" spans="1:4" s="64" customFormat="1" ht="38.25" x14ac:dyDescent="0.2">
      <c r="A21" s="160">
        <v>15207</v>
      </c>
      <c r="B21" s="42" t="s">
        <v>617</v>
      </c>
      <c r="C21" s="46" t="s">
        <v>17</v>
      </c>
      <c r="D21" s="45" t="s">
        <v>634</v>
      </c>
    </row>
    <row r="22" spans="1:4" s="121" customFormat="1" ht="15.75" x14ac:dyDescent="0.25">
      <c r="A22" s="257" t="s">
        <v>803</v>
      </c>
      <c r="B22" s="258"/>
      <c r="C22" s="258"/>
      <c r="D22" s="259"/>
    </row>
    <row r="23" spans="1:4" s="17" customFormat="1" ht="76.5" x14ac:dyDescent="0.25">
      <c r="A23" s="160">
        <v>15301</v>
      </c>
      <c r="B23" s="42" t="s">
        <v>645</v>
      </c>
      <c r="C23" s="46" t="s">
        <v>17</v>
      </c>
      <c r="D23" s="45" t="s">
        <v>1191</v>
      </c>
    </row>
    <row r="24" spans="1:4" s="17" customFormat="1" ht="51" x14ac:dyDescent="0.25">
      <c r="A24" s="160">
        <v>15302</v>
      </c>
      <c r="B24" s="42" t="s">
        <v>1189</v>
      </c>
      <c r="C24" s="46" t="s">
        <v>17</v>
      </c>
      <c r="D24" s="45" t="s">
        <v>1192</v>
      </c>
    </row>
    <row r="25" spans="1:4" s="17" customFormat="1" ht="63.75" x14ac:dyDescent="0.25">
      <c r="A25" s="160">
        <v>15303</v>
      </c>
      <c r="B25" s="42" t="s">
        <v>646</v>
      </c>
      <c r="C25" s="46" t="s">
        <v>17</v>
      </c>
      <c r="D25" s="45" t="s">
        <v>1193</v>
      </c>
    </row>
    <row r="26" spans="1:4" s="51" customFormat="1" ht="38.25" x14ac:dyDescent="0.2">
      <c r="A26" s="160">
        <v>15304</v>
      </c>
      <c r="B26" s="42" t="s">
        <v>624</v>
      </c>
      <c r="C26" s="46" t="s">
        <v>17</v>
      </c>
      <c r="D26" s="45" t="s">
        <v>625</v>
      </c>
    </row>
    <row r="27" spans="1:4" s="17" customFormat="1" ht="38.25" x14ac:dyDescent="0.25">
      <c r="A27" s="160">
        <v>15305</v>
      </c>
      <c r="B27" s="42" t="s">
        <v>647</v>
      </c>
      <c r="C27" s="46" t="s">
        <v>17</v>
      </c>
      <c r="D27" s="45" t="s">
        <v>642</v>
      </c>
    </row>
    <row r="28" spans="1:4" s="17" customFormat="1" ht="51" x14ac:dyDescent="0.25">
      <c r="A28" s="160">
        <v>15306</v>
      </c>
      <c r="B28" s="42" t="s">
        <v>648</v>
      </c>
      <c r="C28" s="46" t="s">
        <v>17</v>
      </c>
      <c r="D28" s="45" t="s">
        <v>644</v>
      </c>
    </row>
    <row r="29" spans="1:4" s="64" customFormat="1" ht="38.25" x14ac:dyDescent="0.2">
      <c r="A29" s="160">
        <v>15307</v>
      </c>
      <c r="B29" s="42" t="s">
        <v>649</v>
      </c>
      <c r="C29" s="46" t="s">
        <v>17</v>
      </c>
      <c r="D29" s="45" t="s">
        <v>633</v>
      </c>
    </row>
    <row r="30" spans="1:4" s="17" customFormat="1" ht="38.25" x14ac:dyDescent="0.25">
      <c r="A30" s="160">
        <v>15308</v>
      </c>
      <c r="B30" s="42" t="s">
        <v>650</v>
      </c>
      <c r="C30" s="46" t="s">
        <v>17</v>
      </c>
      <c r="D30" s="45" t="s">
        <v>643</v>
      </c>
    </row>
    <row r="31" spans="1:4" s="51" customFormat="1" ht="25.5" x14ac:dyDescent="0.2">
      <c r="A31" s="160">
        <v>15309</v>
      </c>
      <c r="B31" s="42" t="s">
        <v>622</v>
      </c>
      <c r="C31" s="46" t="s">
        <v>17</v>
      </c>
      <c r="D31" s="45" t="s">
        <v>623</v>
      </c>
    </row>
    <row r="32" spans="1:4" s="121" customFormat="1" ht="15.75" x14ac:dyDescent="0.25">
      <c r="A32" s="260" t="s">
        <v>804</v>
      </c>
      <c r="B32" s="261"/>
      <c r="C32" s="261"/>
      <c r="D32" s="262"/>
    </row>
    <row r="33" spans="1:4" s="4" customFormat="1" ht="25.5" x14ac:dyDescent="0.25">
      <c r="A33" s="160">
        <v>15401</v>
      </c>
      <c r="B33" s="42" t="s">
        <v>652</v>
      </c>
      <c r="C33" s="46" t="s">
        <v>17</v>
      </c>
      <c r="D33" s="45" t="s">
        <v>521</v>
      </c>
    </row>
    <row r="34" spans="1:4" s="4" customFormat="1" ht="38.25" x14ac:dyDescent="0.25">
      <c r="A34" s="160">
        <v>15402</v>
      </c>
      <c r="B34" s="42" t="s">
        <v>653</v>
      </c>
      <c r="C34" s="46" t="s">
        <v>17</v>
      </c>
      <c r="D34" s="45" t="s">
        <v>655</v>
      </c>
    </row>
    <row r="35" spans="1:4" s="4" customFormat="1" ht="25.5" x14ac:dyDescent="0.25">
      <c r="A35" s="160">
        <v>15403</v>
      </c>
      <c r="B35" s="42" t="s">
        <v>654</v>
      </c>
      <c r="C35" s="46" t="s">
        <v>17</v>
      </c>
      <c r="D35" s="45" t="s">
        <v>661</v>
      </c>
    </row>
    <row r="36" spans="1:4" s="4" customFormat="1" ht="38.25" x14ac:dyDescent="0.25">
      <c r="A36" s="160">
        <v>15404</v>
      </c>
      <c r="B36" s="42" t="s">
        <v>656</v>
      </c>
      <c r="C36" s="46" t="s">
        <v>17</v>
      </c>
      <c r="D36" s="45" t="s">
        <v>662</v>
      </c>
    </row>
    <row r="37" spans="1:4" s="64" customFormat="1" ht="63.75" x14ac:dyDescent="0.2">
      <c r="A37" s="160">
        <v>15405</v>
      </c>
      <c r="B37" s="42" t="s">
        <v>657</v>
      </c>
      <c r="C37" s="46" t="s">
        <v>17</v>
      </c>
      <c r="D37" s="45" t="s">
        <v>1290</v>
      </c>
    </row>
    <row r="38" spans="1:4" s="123" customFormat="1" ht="51" x14ac:dyDescent="0.25">
      <c r="A38" s="160">
        <v>15406</v>
      </c>
      <c r="B38" s="42" t="s">
        <v>1202</v>
      </c>
      <c r="C38" s="46" t="s">
        <v>17</v>
      </c>
      <c r="D38" s="45" t="s">
        <v>1168</v>
      </c>
    </row>
    <row r="39" spans="1:4" s="123" customFormat="1" ht="63.75" x14ac:dyDescent="0.25">
      <c r="A39" s="160">
        <v>15407</v>
      </c>
      <c r="B39" s="42" t="s">
        <v>566</v>
      </c>
      <c r="C39" s="46" t="s">
        <v>17</v>
      </c>
      <c r="D39" s="45" t="s">
        <v>1291</v>
      </c>
    </row>
    <row r="40" spans="1:4" s="64" customFormat="1" ht="12.75" x14ac:dyDescent="0.2">
      <c r="A40" s="160">
        <v>15408</v>
      </c>
      <c r="B40" s="42" t="s">
        <v>667</v>
      </c>
      <c r="C40" s="46" t="s">
        <v>87</v>
      </c>
      <c r="D40" s="45" t="s">
        <v>537</v>
      </c>
    </row>
    <row r="41" spans="1:4" s="4" customFormat="1" ht="25.5" x14ac:dyDescent="0.25">
      <c r="A41" s="160">
        <v>15409</v>
      </c>
      <c r="B41" s="42" t="s">
        <v>669</v>
      </c>
      <c r="C41" s="46" t="s">
        <v>17</v>
      </c>
      <c r="D41" s="45" t="s">
        <v>668</v>
      </c>
    </row>
    <row r="42" spans="1:4" s="30" customFormat="1" ht="12.75" x14ac:dyDescent="0.2">
      <c r="A42" s="160">
        <v>15410</v>
      </c>
      <c r="B42" s="42" t="s">
        <v>671</v>
      </c>
      <c r="C42" s="46" t="s">
        <v>87</v>
      </c>
      <c r="D42" s="45" t="s">
        <v>670</v>
      </c>
    </row>
    <row r="43" spans="1:4" s="4" customFormat="1" ht="25.5" x14ac:dyDescent="0.25">
      <c r="A43" s="160">
        <v>15411</v>
      </c>
      <c r="B43" s="42" t="s">
        <v>663</v>
      </c>
      <c r="C43" s="46" t="s">
        <v>17</v>
      </c>
      <c r="D43" s="45" t="s">
        <v>629</v>
      </c>
    </row>
    <row r="44" spans="1:4" s="4" customFormat="1" ht="38.25" x14ac:dyDescent="0.25">
      <c r="A44" s="160">
        <v>15412</v>
      </c>
      <c r="B44" s="42" t="s">
        <v>664</v>
      </c>
      <c r="C44" s="46" t="s">
        <v>17</v>
      </c>
      <c r="D44" s="45" t="s">
        <v>630</v>
      </c>
    </row>
    <row r="45" spans="1:4" s="4" customFormat="1" ht="25.5" x14ac:dyDescent="0.25">
      <c r="A45" s="160">
        <v>15413</v>
      </c>
      <c r="B45" s="42" t="s">
        <v>660</v>
      </c>
      <c r="C45" s="46" t="s">
        <v>17</v>
      </c>
      <c r="D45" s="45" t="s">
        <v>526</v>
      </c>
    </row>
    <row r="46" spans="1:4" s="64" customFormat="1" ht="12.75" x14ac:dyDescent="0.2">
      <c r="A46" s="160">
        <v>15414</v>
      </c>
      <c r="B46" s="42" t="s">
        <v>658</v>
      </c>
      <c r="C46" s="46" t="s">
        <v>17</v>
      </c>
      <c r="D46" s="45" t="s">
        <v>527</v>
      </c>
    </row>
    <row r="47" spans="1:4" s="64" customFormat="1" ht="12.75" x14ac:dyDescent="0.2">
      <c r="A47" s="160">
        <v>15415</v>
      </c>
      <c r="B47" s="42" t="s">
        <v>659</v>
      </c>
      <c r="C47" s="46" t="s">
        <v>17</v>
      </c>
      <c r="D47" s="45" t="s">
        <v>527</v>
      </c>
    </row>
    <row r="48" spans="1:4" s="64" customFormat="1" ht="38.25" x14ac:dyDescent="0.2">
      <c r="A48" s="160">
        <v>15416</v>
      </c>
      <c r="B48" s="42" t="s">
        <v>1292</v>
      </c>
      <c r="C48" s="46" t="s">
        <v>87</v>
      </c>
      <c r="D48" s="45" t="s">
        <v>594</v>
      </c>
    </row>
    <row r="49" spans="1:4" s="64" customFormat="1" ht="25.5" x14ac:dyDescent="0.2">
      <c r="A49" s="160">
        <v>15417</v>
      </c>
      <c r="B49" s="42" t="s">
        <v>1293</v>
      </c>
      <c r="C49" s="46" t="s">
        <v>87</v>
      </c>
      <c r="D49" s="45" t="s">
        <v>593</v>
      </c>
    </row>
    <row r="50" spans="1:4" s="121" customFormat="1" ht="15.75" x14ac:dyDescent="0.25">
      <c r="A50" s="257" t="s">
        <v>805</v>
      </c>
      <c r="B50" s="258"/>
      <c r="C50" s="258"/>
      <c r="D50" s="259"/>
    </row>
    <row r="51" spans="1:4" s="123" customFormat="1" ht="25.5" x14ac:dyDescent="0.25">
      <c r="A51" s="160">
        <v>15501</v>
      </c>
      <c r="B51" s="42" t="s">
        <v>569</v>
      </c>
      <c r="C51" s="46" t="s">
        <v>138</v>
      </c>
      <c r="D51" s="45" t="s">
        <v>1194</v>
      </c>
    </row>
    <row r="52" spans="1:4" s="35" customFormat="1" ht="25.5" x14ac:dyDescent="0.2">
      <c r="A52" s="160">
        <v>15502</v>
      </c>
      <c r="B52" s="42" t="s">
        <v>1197</v>
      </c>
      <c r="C52" s="46" t="s">
        <v>22</v>
      </c>
      <c r="D52" s="45" t="s">
        <v>1198</v>
      </c>
    </row>
    <row r="53" spans="1:4" s="35" customFormat="1" ht="12.75" x14ac:dyDescent="0.2">
      <c r="A53" s="160">
        <v>15503</v>
      </c>
      <c r="B53" s="42" t="s">
        <v>679</v>
      </c>
      <c r="C53" s="46" t="s">
        <v>135</v>
      </c>
      <c r="D53" s="45" t="s">
        <v>585</v>
      </c>
    </row>
    <row r="54" spans="1:4" s="64" customFormat="1" ht="25.5" x14ac:dyDescent="0.2">
      <c r="A54" s="160">
        <v>15504</v>
      </c>
      <c r="B54" s="42" t="s">
        <v>680</v>
      </c>
      <c r="C54" s="46" t="s">
        <v>136</v>
      </c>
      <c r="D54" s="45" t="s">
        <v>550</v>
      </c>
    </row>
    <row r="55" spans="1:4" s="4" customFormat="1" ht="25.5" x14ac:dyDescent="0.25">
      <c r="A55" s="160">
        <v>15505</v>
      </c>
      <c r="B55" s="42" t="s">
        <v>21</v>
      </c>
      <c r="C55" s="46" t="s">
        <v>135</v>
      </c>
      <c r="D55" s="45" t="s">
        <v>681</v>
      </c>
    </row>
    <row r="56" spans="1:4" s="4" customFormat="1" x14ac:dyDescent="0.25">
      <c r="A56" s="160">
        <v>15506</v>
      </c>
      <c r="B56" s="42" t="s">
        <v>71</v>
      </c>
      <c r="C56" s="46" t="s">
        <v>17</v>
      </c>
      <c r="D56" s="45" t="s">
        <v>1294</v>
      </c>
    </row>
    <row r="57" spans="1:4" s="64" customFormat="1" ht="12.75" x14ac:dyDescent="0.2">
      <c r="A57" s="160">
        <v>15507</v>
      </c>
      <c r="B57" s="42" t="s">
        <v>682</v>
      </c>
      <c r="C57" s="46" t="s">
        <v>17</v>
      </c>
      <c r="D57" s="45" t="s">
        <v>1295</v>
      </c>
    </row>
    <row r="58" spans="1:4" s="4" customFormat="1" x14ac:dyDescent="0.25">
      <c r="A58" s="160">
        <v>15508</v>
      </c>
      <c r="B58" s="42" t="s">
        <v>685</v>
      </c>
      <c r="C58" s="46" t="s">
        <v>135</v>
      </c>
      <c r="D58" s="45" t="s">
        <v>585</v>
      </c>
    </row>
    <row r="59" spans="1:4" s="4" customFormat="1" ht="25.5" x14ac:dyDescent="0.25">
      <c r="A59" s="160">
        <v>15509</v>
      </c>
      <c r="B59" s="42" t="s">
        <v>568</v>
      </c>
      <c r="C59" s="46" t="s">
        <v>135</v>
      </c>
      <c r="D59" s="45" t="s">
        <v>686</v>
      </c>
    </row>
    <row r="60" spans="1:4" s="4" customFormat="1" ht="25.5" x14ac:dyDescent="0.25">
      <c r="A60" s="160">
        <v>15510</v>
      </c>
      <c r="B60" s="42" t="s">
        <v>73</v>
      </c>
      <c r="C60" s="46" t="s">
        <v>135</v>
      </c>
      <c r="D60" s="45" t="s">
        <v>687</v>
      </c>
    </row>
    <row r="61" spans="1:4" s="64" customFormat="1" ht="25.5" x14ac:dyDescent="0.2">
      <c r="A61" s="160">
        <v>15511</v>
      </c>
      <c r="B61" s="42" t="s">
        <v>688</v>
      </c>
      <c r="C61" s="46" t="s">
        <v>17</v>
      </c>
      <c r="D61" s="45" t="s">
        <v>1296</v>
      </c>
    </row>
    <row r="62" spans="1:4" s="64" customFormat="1" ht="25.5" x14ac:dyDescent="0.2">
      <c r="A62" s="160">
        <v>15512</v>
      </c>
      <c r="B62" s="42" t="s">
        <v>684</v>
      </c>
      <c r="C62" s="46" t="s">
        <v>135</v>
      </c>
      <c r="D62" s="45" t="s">
        <v>1238</v>
      </c>
    </row>
    <row r="63" spans="1:4" s="123" customFormat="1" ht="25.5" x14ac:dyDescent="0.25">
      <c r="A63" s="160">
        <v>15513</v>
      </c>
      <c r="B63" s="42" t="s">
        <v>683</v>
      </c>
      <c r="C63" s="46" t="s">
        <v>136</v>
      </c>
      <c r="D63" s="45" t="s">
        <v>554</v>
      </c>
    </row>
    <row r="64" spans="1:4" s="4" customFormat="1" ht="25.5" x14ac:dyDescent="0.25">
      <c r="A64" s="160">
        <v>15514</v>
      </c>
      <c r="B64" s="42" t="s">
        <v>74</v>
      </c>
      <c r="C64" s="46" t="s">
        <v>135</v>
      </c>
      <c r="D64" s="45" t="s">
        <v>1238</v>
      </c>
    </row>
    <row r="65" spans="1:5" ht="39.75" customHeight="1" x14ac:dyDescent="0.25">
      <c r="A65" s="160">
        <v>15515</v>
      </c>
      <c r="B65" s="42" t="s">
        <v>1409</v>
      </c>
      <c r="C65" s="46" t="s">
        <v>135</v>
      </c>
      <c r="D65" s="54" t="s">
        <v>1406</v>
      </c>
      <c r="E65" s="197"/>
    </row>
    <row r="66" spans="1:5" s="121" customFormat="1" ht="15.75" x14ac:dyDescent="0.25">
      <c r="A66" s="257" t="s">
        <v>806</v>
      </c>
      <c r="B66" s="258"/>
      <c r="C66" s="258"/>
      <c r="D66" s="259"/>
    </row>
    <row r="67" spans="1:5" s="4" customFormat="1" x14ac:dyDescent="0.25">
      <c r="A67" s="160">
        <v>15601</v>
      </c>
      <c r="B67" s="42" t="s">
        <v>689</v>
      </c>
      <c r="C67" s="46" t="s">
        <v>17</v>
      </c>
      <c r="D67" s="45" t="s">
        <v>678</v>
      </c>
    </row>
    <row r="68" spans="1:5" s="4" customFormat="1" x14ac:dyDescent="0.25">
      <c r="A68" s="160">
        <v>15602</v>
      </c>
      <c r="B68" s="42" t="s">
        <v>72</v>
      </c>
      <c r="C68" s="46" t="s">
        <v>87</v>
      </c>
      <c r="D68" s="45" t="s">
        <v>677</v>
      </c>
    </row>
    <row r="69" spans="1:5" s="64" customFormat="1" ht="25.5" x14ac:dyDescent="0.2">
      <c r="A69" s="160">
        <v>15603</v>
      </c>
      <c r="B69" s="42" t="s">
        <v>675</v>
      </c>
      <c r="C69" s="46" t="s">
        <v>17</v>
      </c>
      <c r="D69" s="45" t="s">
        <v>1199</v>
      </c>
    </row>
    <row r="70" spans="1:5" s="35" customFormat="1" ht="25.5" x14ac:dyDescent="0.2">
      <c r="A70" s="160">
        <v>15604</v>
      </c>
      <c r="B70" s="42" t="s">
        <v>1196</v>
      </c>
      <c r="C70" s="46" t="s">
        <v>137</v>
      </c>
      <c r="D70" s="45" t="s">
        <v>1195</v>
      </c>
    </row>
    <row r="71" spans="1:5" s="64" customFormat="1" ht="25.5" x14ac:dyDescent="0.2">
      <c r="A71" s="160">
        <v>15605</v>
      </c>
      <c r="B71" s="42" t="s">
        <v>1262</v>
      </c>
      <c r="C71" s="46" t="s">
        <v>87</v>
      </c>
      <c r="D71" s="45" t="s">
        <v>1263</v>
      </c>
    </row>
    <row r="72" spans="1:5" s="64" customFormat="1" ht="25.5" x14ac:dyDescent="0.2">
      <c r="A72" s="160">
        <v>15606</v>
      </c>
      <c r="B72" s="42" t="s">
        <v>676</v>
      </c>
      <c r="C72" s="46" t="s">
        <v>17</v>
      </c>
      <c r="D72" s="45" t="s">
        <v>1203</v>
      </c>
    </row>
    <row r="73" spans="1:5" s="4" customFormat="1" x14ac:dyDescent="0.25">
      <c r="A73" s="160">
        <v>15607</v>
      </c>
      <c r="B73" s="42" t="s">
        <v>7</v>
      </c>
      <c r="C73" s="46" t="s">
        <v>17</v>
      </c>
      <c r="D73" s="45" t="s">
        <v>545</v>
      </c>
    </row>
    <row r="74" spans="1:5" s="123" customFormat="1" ht="15.75" x14ac:dyDescent="0.25">
      <c r="A74" s="160">
        <v>15608</v>
      </c>
      <c r="B74" s="42" t="s">
        <v>1252</v>
      </c>
      <c r="C74" s="46" t="s">
        <v>17</v>
      </c>
      <c r="D74" s="45" t="s">
        <v>1253</v>
      </c>
    </row>
    <row r="75" spans="1:5" s="123" customFormat="1" ht="25.5" x14ac:dyDescent="0.25">
      <c r="A75" s="160">
        <v>15609</v>
      </c>
      <c r="B75" s="42" t="s">
        <v>1315</v>
      </c>
      <c r="C75" s="46" t="s">
        <v>22</v>
      </c>
      <c r="D75" s="45" t="s">
        <v>1316</v>
      </c>
    </row>
    <row r="76" spans="1:5" s="121" customFormat="1" ht="15.75" x14ac:dyDescent="0.25">
      <c r="A76" s="257" t="s">
        <v>807</v>
      </c>
      <c r="B76" s="258"/>
      <c r="C76" s="258"/>
      <c r="D76" s="259"/>
    </row>
    <row r="77" spans="1:5" s="64" customFormat="1" ht="12.75" x14ac:dyDescent="0.2">
      <c r="A77" s="137">
        <v>15701</v>
      </c>
      <c r="B77" s="42" t="s">
        <v>651</v>
      </c>
      <c r="C77" s="46" t="s">
        <v>28</v>
      </c>
      <c r="D77" s="45" t="s">
        <v>1018</v>
      </c>
    </row>
    <row r="78" spans="1:5" s="64" customFormat="1" ht="25.5" x14ac:dyDescent="0.2">
      <c r="A78" s="137">
        <v>15702</v>
      </c>
      <c r="B78" s="42" t="s">
        <v>672</v>
      </c>
      <c r="C78" s="46" t="s">
        <v>22</v>
      </c>
      <c r="D78" s="45" t="s">
        <v>673</v>
      </c>
    </row>
    <row r="79" spans="1:5" s="64" customFormat="1" ht="12.75" x14ac:dyDescent="0.2">
      <c r="A79" s="137">
        <v>15703</v>
      </c>
      <c r="B79" s="42" t="s">
        <v>665</v>
      </c>
      <c r="C79" s="46" t="s">
        <v>22</v>
      </c>
      <c r="D79" s="45" t="s">
        <v>532</v>
      </c>
    </row>
    <row r="80" spans="1:5" s="64" customFormat="1" ht="12.75" x14ac:dyDescent="0.2">
      <c r="A80" s="137">
        <v>15704</v>
      </c>
      <c r="B80" s="42" t="s">
        <v>666</v>
      </c>
      <c r="C80" s="46" t="s">
        <v>17</v>
      </c>
      <c r="D80" s="45" t="s">
        <v>534</v>
      </c>
    </row>
    <row r="81" spans="1:4" s="64" customFormat="1" ht="12.75" x14ac:dyDescent="0.2">
      <c r="A81" s="137">
        <v>15705</v>
      </c>
      <c r="B81" s="42" t="s">
        <v>567</v>
      </c>
      <c r="C81" s="46" t="s">
        <v>17</v>
      </c>
      <c r="D81" s="45" t="s">
        <v>589</v>
      </c>
    </row>
    <row r="82" spans="1:4" x14ac:dyDescent="0.25">
      <c r="A82" s="137">
        <v>15706</v>
      </c>
      <c r="B82" s="42" t="s">
        <v>1200</v>
      </c>
      <c r="C82" s="46" t="s">
        <v>22</v>
      </c>
      <c r="D82" s="45" t="s">
        <v>1201</v>
      </c>
    </row>
    <row r="83" spans="1:4" ht="25.5" x14ac:dyDescent="0.25">
      <c r="A83" s="176">
        <v>15707</v>
      </c>
      <c r="B83" s="177" t="s">
        <v>1304</v>
      </c>
      <c r="C83" s="178" t="s">
        <v>17</v>
      </c>
      <c r="D83" s="179" t="s">
        <v>587</v>
      </c>
    </row>
    <row r="84" spans="1:4" ht="25.5" x14ac:dyDescent="0.25">
      <c r="A84" s="176">
        <v>15708</v>
      </c>
      <c r="B84" s="177" t="s">
        <v>1307</v>
      </c>
      <c r="C84" s="178" t="s">
        <v>134</v>
      </c>
      <c r="D84" s="179" t="s">
        <v>1308</v>
      </c>
    </row>
    <row r="85" spans="1:4" x14ac:dyDescent="0.25">
      <c r="A85" s="176">
        <v>15709</v>
      </c>
      <c r="B85" s="177" t="s">
        <v>1317</v>
      </c>
      <c r="C85" s="178" t="s">
        <v>17</v>
      </c>
      <c r="D85" s="179" t="s">
        <v>1318</v>
      </c>
    </row>
  </sheetData>
  <mergeCells count="7">
    <mergeCell ref="A66:D66"/>
    <mergeCell ref="A76:D76"/>
    <mergeCell ref="A5:D5"/>
    <mergeCell ref="A14:D14"/>
    <mergeCell ref="A22:D22"/>
    <mergeCell ref="A32:D32"/>
    <mergeCell ref="A50:D50"/>
  </mergeCells>
  <pageMargins left="0.70866141732283472" right="0.70866141732283472" top="0.74803149606299213" bottom="0.74803149606299213" header="0.31496062992125984" footer="0.31496062992125984"/>
  <pageSetup paperSize="9" scale="65" fitToHeight="0" orientation="landscape" r:id="rId1"/>
  <headerFooter>
    <oddHeader>&amp;A</oddHeader>
    <oddFooter>&amp;R&amp;P. lpp no &amp;N lpp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U75"/>
  <sheetViews>
    <sheetView showGridLines="0" topLeftCell="A61" zoomScaleNormal="100" workbookViewId="0">
      <selection activeCell="B50" sqref="B50:C51"/>
    </sheetView>
  </sheetViews>
  <sheetFormatPr defaultRowHeight="15" x14ac:dyDescent="0.25"/>
  <cols>
    <col min="1" max="1" width="9.5703125" style="65" customWidth="1"/>
    <col min="2" max="2" width="65.42578125" style="74" customWidth="1"/>
    <col min="3" max="3" width="13.5703125" style="75" customWidth="1"/>
    <col min="4" max="4" width="112.140625" style="73" hidden="1" customWidth="1"/>
    <col min="5" max="5" width="11.140625" customWidth="1"/>
  </cols>
  <sheetData>
    <row r="1" spans="1:5" ht="21" x14ac:dyDescent="0.35">
      <c r="A1" s="190" t="s">
        <v>1377</v>
      </c>
      <c r="B1"/>
      <c r="C1" s="4"/>
      <c r="D1" s="191" t="s">
        <v>1378</v>
      </c>
    </row>
    <row r="2" spans="1:5" x14ac:dyDescent="0.25">
      <c r="A2" s="10"/>
      <c r="B2"/>
      <c r="C2"/>
      <c r="D2"/>
    </row>
    <row r="3" spans="1:5" ht="15.75" x14ac:dyDescent="0.25">
      <c r="A3" s="66"/>
      <c r="B3" s="67" t="s">
        <v>808</v>
      </c>
      <c r="C3" s="68"/>
      <c r="D3" s="69"/>
    </row>
    <row r="4" spans="1:5" ht="15.75" x14ac:dyDescent="0.25">
      <c r="A4" s="9" t="s">
        <v>787</v>
      </c>
      <c r="B4" s="193" t="s">
        <v>15</v>
      </c>
      <c r="C4" s="5" t="s">
        <v>16</v>
      </c>
      <c r="D4" s="9" t="s">
        <v>786</v>
      </c>
    </row>
    <row r="5" spans="1:5" s="7" customFormat="1" ht="15.75" x14ac:dyDescent="0.25">
      <c r="A5" s="257" t="s">
        <v>809</v>
      </c>
      <c r="B5" s="258"/>
      <c r="C5" s="258"/>
      <c r="D5" s="259"/>
      <c r="E5" s="6"/>
    </row>
    <row r="6" spans="1:5" s="30" customFormat="1" ht="12.75" x14ac:dyDescent="0.2">
      <c r="A6" s="162">
        <v>16101</v>
      </c>
      <c r="B6" s="71" t="s">
        <v>1145</v>
      </c>
      <c r="C6" s="37" t="s">
        <v>17</v>
      </c>
      <c r="D6" s="70" t="s">
        <v>1146</v>
      </c>
    </row>
    <row r="7" spans="1:5" s="4" customFormat="1" x14ac:dyDescent="0.25">
      <c r="A7" s="162">
        <v>16102</v>
      </c>
      <c r="B7" s="71" t="s">
        <v>1206</v>
      </c>
      <c r="C7" s="37" t="s">
        <v>17</v>
      </c>
      <c r="D7" s="70" t="s">
        <v>1208</v>
      </c>
      <c r="E7" s="17"/>
    </row>
    <row r="8" spans="1:5" s="4" customFormat="1" ht="25.5" x14ac:dyDescent="0.25">
      <c r="A8" s="162">
        <v>16103</v>
      </c>
      <c r="B8" s="71" t="s">
        <v>1207</v>
      </c>
      <c r="C8" s="37" t="s">
        <v>17</v>
      </c>
      <c r="D8" s="70" t="s">
        <v>418</v>
      </c>
    </row>
    <row r="9" spans="1:5" s="4" customFormat="1" ht="25.5" x14ac:dyDescent="0.25">
      <c r="A9" s="162">
        <v>16104</v>
      </c>
      <c r="B9" s="71" t="s">
        <v>1221</v>
      </c>
      <c r="C9" s="37" t="s">
        <v>17</v>
      </c>
      <c r="D9" s="70" t="s">
        <v>418</v>
      </c>
    </row>
    <row r="10" spans="1:5" s="4" customFormat="1" ht="25.5" x14ac:dyDescent="0.25">
      <c r="A10" s="162">
        <v>16105</v>
      </c>
      <c r="B10" s="71" t="s">
        <v>1209</v>
      </c>
      <c r="C10" s="37" t="s">
        <v>17</v>
      </c>
      <c r="D10" s="70" t="s">
        <v>1219</v>
      </c>
    </row>
    <row r="11" spans="1:5" s="4" customFormat="1" ht="25.5" x14ac:dyDescent="0.25">
      <c r="A11" s="162">
        <v>16106</v>
      </c>
      <c r="B11" s="71" t="s">
        <v>1210</v>
      </c>
      <c r="C11" s="37" t="s">
        <v>17</v>
      </c>
      <c r="D11" s="70" t="s">
        <v>415</v>
      </c>
    </row>
    <row r="12" spans="1:5" s="4" customFormat="1" ht="25.5" x14ac:dyDescent="0.25">
      <c r="A12" s="162">
        <v>16107</v>
      </c>
      <c r="B12" s="71" t="s">
        <v>1211</v>
      </c>
      <c r="C12" s="37" t="s">
        <v>17</v>
      </c>
      <c r="D12" s="70" t="s">
        <v>416</v>
      </c>
    </row>
    <row r="13" spans="1:5" s="30" customFormat="1" ht="25.5" x14ac:dyDescent="0.2">
      <c r="A13" s="162">
        <v>16108</v>
      </c>
      <c r="B13" s="71" t="s">
        <v>1212</v>
      </c>
      <c r="C13" s="37" t="s">
        <v>17</v>
      </c>
      <c r="D13" s="70" t="s">
        <v>417</v>
      </c>
    </row>
    <row r="14" spans="1:5" s="30" customFormat="1" ht="25.5" x14ac:dyDescent="0.2">
      <c r="A14" s="162">
        <v>16109</v>
      </c>
      <c r="B14" s="71" t="s">
        <v>1213</v>
      </c>
      <c r="C14" s="37" t="s">
        <v>17</v>
      </c>
      <c r="D14" s="70" t="s">
        <v>419</v>
      </c>
    </row>
    <row r="15" spans="1:5" s="30" customFormat="1" ht="25.5" x14ac:dyDescent="0.2">
      <c r="A15" s="162">
        <v>16110</v>
      </c>
      <c r="B15" s="71" t="s">
        <v>1214</v>
      </c>
      <c r="C15" s="37" t="s">
        <v>17</v>
      </c>
      <c r="D15" s="70" t="s">
        <v>418</v>
      </c>
    </row>
    <row r="16" spans="1:5" s="30" customFormat="1" ht="25.5" x14ac:dyDescent="0.2">
      <c r="A16" s="162">
        <v>16111</v>
      </c>
      <c r="B16" s="71" t="s">
        <v>1215</v>
      </c>
      <c r="C16" s="37" t="s">
        <v>17</v>
      </c>
      <c r="D16" s="70" t="s">
        <v>420</v>
      </c>
    </row>
    <row r="17" spans="1:255" s="30" customFormat="1" ht="12.75" x14ac:dyDescent="0.2">
      <c r="A17" s="162">
        <v>16112</v>
      </c>
      <c r="B17" s="71" t="s">
        <v>1225</v>
      </c>
      <c r="C17" s="37" t="s">
        <v>17</v>
      </c>
      <c r="D17" s="70" t="s">
        <v>1140</v>
      </c>
    </row>
    <row r="18" spans="1:255" s="30" customFormat="1" ht="25.5" x14ac:dyDescent="0.2">
      <c r="A18" s="162">
        <v>16113</v>
      </c>
      <c r="B18" s="71" t="s">
        <v>1223</v>
      </c>
      <c r="C18" s="37" t="s">
        <v>17</v>
      </c>
      <c r="D18" s="70" t="s">
        <v>1224</v>
      </c>
    </row>
    <row r="19" spans="1:255" s="126" customFormat="1" ht="25.5" x14ac:dyDescent="0.2">
      <c r="A19" s="162">
        <v>16114</v>
      </c>
      <c r="B19" s="71" t="s">
        <v>731</v>
      </c>
      <c r="C19" s="37" t="s">
        <v>17</v>
      </c>
      <c r="D19" s="70" t="s">
        <v>1141</v>
      </c>
    </row>
    <row r="20" spans="1:255" s="30" customFormat="1" ht="25.5" x14ac:dyDescent="0.2">
      <c r="A20" s="162">
        <v>16115</v>
      </c>
      <c r="B20" s="71" t="s">
        <v>414</v>
      </c>
      <c r="C20" s="37" t="s">
        <v>17</v>
      </c>
      <c r="D20" s="70" t="s">
        <v>397</v>
      </c>
    </row>
    <row r="21" spans="1:255" s="30" customFormat="1" ht="25.5" x14ac:dyDescent="0.2">
      <c r="A21" s="162">
        <v>16116</v>
      </c>
      <c r="B21" s="71" t="s">
        <v>413</v>
      </c>
      <c r="C21" s="37" t="s">
        <v>17</v>
      </c>
      <c r="D21" s="70" t="s">
        <v>376</v>
      </c>
    </row>
    <row r="22" spans="1:255" s="35" customFormat="1" ht="12.75" x14ac:dyDescent="0.2">
      <c r="A22" s="162">
        <v>16117</v>
      </c>
      <c r="B22" s="71" t="s">
        <v>1216</v>
      </c>
      <c r="C22" s="37" t="s">
        <v>17</v>
      </c>
      <c r="D22" s="70" t="s">
        <v>406</v>
      </c>
    </row>
    <row r="23" spans="1:255" s="35" customFormat="1" ht="25.5" x14ac:dyDescent="0.2">
      <c r="A23" s="162">
        <v>16118</v>
      </c>
      <c r="B23" s="71" t="s">
        <v>1220</v>
      </c>
      <c r="C23" s="37" t="s">
        <v>17</v>
      </c>
      <c r="D23" s="70" t="s">
        <v>405</v>
      </c>
    </row>
    <row r="24" spans="1:255" s="35" customFormat="1" ht="25.5" x14ac:dyDescent="0.2">
      <c r="A24" s="162">
        <v>16119</v>
      </c>
      <c r="B24" s="71" t="s">
        <v>1217</v>
      </c>
      <c r="C24" s="37" t="s">
        <v>17</v>
      </c>
      <c r="D24" s="70" t="s">
        <v>407</v>
      </c>
    </row>
    <row r="25" spans="1:255" s="35" customFormat="1" ht="25.5" x14ac:dyDescent="0.2">
      <c r="A25" s="162">
        <v>16120</v>
      </c>
      <c r="B25" s="71" t="s">
        <v>1218</v>
      </c>
      <c r="C25" s="37" t="s">
        <v>17</v>
      </c>
      <c r="D25" s="70" t="s">
        <v>408</v>
      </c>
    </row>
    <row r="26" spans="1:255" s="4" customFormat="1" x14ac:dyDescent="0.25">
      <c r="A26" s="162">
        <v>16121</v>
      </c>
      <c r="B26" s="71" t="s">
        <v>244</v>
      </c>
      <c r="C26" s="37" t="s">
        <v>17</v>
      </c>
      <c r="D26" s="70" t="s">
        <v>409</v>
      </c>
    </row>
    <row r="27" spans="1:255" s="72" customFormat="1" ht="12.75" x14ac:dyDescent="0.2">
      <c r="A27" s="162">
        <v>16122</v>
      </c>
      <c r="B27" s="71" t="s">
        <v>1246</v>
      </c>
      <c r="C27" s="37" t="s">
        <v>17</v>
      </c>
      <c r="D27" s="70" t="s">
        <v>1247</v>
      </c>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c r="HR27" s="135"/>
      <c r="HS27" s="135"/>
      <c r="HT27" s="135"/>
      <c r="HU27" s="135"/>
      <c r="HV27" s="135"/>
      <c r="HW27" s="135"/>
      <c r="HX27" s="135"/>
      <c r="HY27" s="135"/>
      <c r="HZ27" s="135"/>
      <c r="IA27" s="135"/>
      <c r="IB27" s="135"/>
      <c r="IC27" s="135"/>
      <c r="ID27" s="135"/>
      <c r="IE27" s="135"/>
      <c r="IF27" s="135"/>
      <c r="IG27" s="135"/>
      <c r="IH27" s="135"/>
      <c r="II27" s="135"/>
      <c r="IJ27" s="135"/>
      <c r="IK27" s="135"/>
      <c r="IL27" s="135"/>
      <c r="IM27" s="135"/>
      <c r="IN27" s="135"/>
      <c r="IO27" s="135"/>
      <c r="IP27" s="135"/>
      <c r="IQ27" s="135"/>
      <c r="IR27" s="135"/>
      <c r="IS27" s="135"/>
      <c r="IT27" s="135"/>
      <c r="IU27" s="135"/>
    </row>
    <row r="28" spans="1:255" s="30" customFormat="1" ht="12.75" x14ac:dyDescent="0.2">
      <c r="A28" s="162">
        <v>16123</v>
      </c>
      <c r="B28" s="71" t="s">
        <v>1248</v>
      </c>
      <c r="C28" s="37" t="s">
        <v>17</v>
      </c>
      <c r="D28" s="70" t="s">
        <v>1249</v>
      </c>
    </row>
    <row r="29" spans="1:255" s="126" customFormat="1" ht="12.75" x14ac:dyDescent="0.2">
      <c r="A29" s="162">
        <v>16124</v>
      </c>
      <c r="B29" s="71" t="s">
        <v>721</v>
      </c>
      <c r="C29" s="37" t="s">
        <v>17</v>
      </c>
      <c r="D29" s="70" t="s">
        <v>1142</v>
      </c>
    </row>
    <row r="30" spans="1:255" s="126" customFormat="1" ht="25.5" x14ac:dyDescent="0.2">
      <c r="A30" s="176">
        <v>16125</v>
      </c>
      <c r="B30" s="177" t="s">
        <v>1298</v>
      </c>
      <c r="C30" s="178" t="s">
        <v>17</v>
      </c>
      <c r="D30" s="179" t="s">
        <v>1299</v>
      </c>
    </row>
    <row r="31" spans="1:255" s="126" customFormat="1" ht="25.5" x14ac:dyDescent="0.2">
      <c r="A31" s="176">
        <v>16126</v>
      </c>
      <c r="B31" s="177" t="s">
        <v>1300</v>
      </c>
      <c r="C31" s="178" t="s">
        <v>17</v>
      </c>
      <c r="D31" s="179" t="s">
        <v>1301</v>
      </c>
    </row>
    <row r="32" spans="1:255" s="7" customFormat="1" ht="15.75" x14ac:dyDescent="0.25">
      <c r="A32" s="257" t="s">
        <v>810</v>
      </c>
      <c r="B32" s="258"/>
      <c r="C32" s="258"/>
      <c r="D32" s="259"/>
      <c r="E32" s="6"/>
    </row>
    <row r="33" spans="1:6" s="35" customFormat="1" ht="12.75" x14ac:dyDescent="0.2">
      <c r="A33" s="162">
        <v>16201</v>
      </c>
      <c r="B33" s="71" t="s">
        <v>246</v>
      </c>
      <c r="C33" s="37" t="s">
        <v>87</v>
      </c>
      <c r="D33" s="70" t="s">
        <v>1131</v>
      </c>
    </row>
    <row r="34" spans="1:6" x14ac:dyDescent="0.25">
      <c r="A34" s="162">
        <v>16202</v>
      </c>
      <c r="B34" s="71" t="s">
        <v>1134</v>
      </c>
      <c r="C34" s="37" t="s">
        <v>87</v>
      </c>
      <c r="D34" s="70" t="s">
        <v>399</v>
      </c>
    </row>
    <row r="35" spans="1:6" s="64" customFormat="1" ht="12.75" x14ac:dyDescent="0.2">
      <c r="A35" s="162">
        <v>16203</v>
      </c>
      <c r="B35" s="71" t="s">
        <v>383</v>
      </c>
      <c r="C35" s="37" t="s">
        <v>87</v>
      </c>
      <c r="D35" s="70" t="s">
        <v>384</v>
      </c>
    </row>
    <row r="36" spans="1:6" s="35" customFormat="1" ht="12.75" x14ac:dyDescent="0.2">
      <c r="A36" s="162">
        <v>16204</v>
      </c>
      <c r="B36" s="71" t="s">
        <v>233</v>
      </c>
      <c r="C36" s="37" t="s">
        <v>87</v>
      </c>
      <c r="D36" s="70" t="s">
        <v>387</v>
      </c>
    </row>
    <row r="37" spans="1:6" s="15" customFormat="1" ht="12.75" x14ac:dyDescent="0.2">
      <c r="A37" s="162">
        <v>16205</v>
      </c>
      <c r="B37" s="71" t="s">
        <v>735</v>
      </c>
      <c r="C37" s="37" t="s">
        <v>17</v>
      </c>
      <c r="D37" s="70" t="s">
        <v>1135</v>
      </c>
      <c r="E37" s="14"/>
      <c r="F37" s="14"/>
    </row>
    <row r="38" spans="1:6" s="4" customFormat="1" x14ac:dyDescent="0.25">
      <c r="A38" s="162">
        <v>16206</v>
      </c>
      <c r="B38" s="71" t="s">
        <v>235</v>
      </c>
      <c r="C38" s="37" t="s">
        <v>87</v>
      </c>
      <c r="D38" s="70" t="s">
        <v>1130</v>
      </c>
    </row>
    <row r="39" spans="1:6" s="12" customFormat="1" ht="15.75" x14ac:dyDescent="0.25">
      <c r="A39" s="162">
        <v>16207</v>
      </c>
      <c r="B39" s="71" t="s">
        <v>237</v>
      </c>
      <c r="C39" s="37" t="s">
        <v>87</v>
      </c>
      <c r="D39" s="70" t="s">
        <v>1129</v>
      </c>
      <c r="E39" s="11"/>
    </row>
    <row r="40" spans="1:6" s="35" customFormat="1" ht="12.75" x14ac:dyDescent="0.2">
      <c r="A40" s="162">
        <v>16208</v>
      </c>
      <c r="B40" s="71" t="s">
        <v>239</v>
      </c>
      <c r="C40" s="37" t="s">
        <v>87</v>
      </c>
      <c r="D40" s="70" t="s">
        <v>388</v>
      </c>
    </row>
    <row r="41" spans="1:6" s="123" customFormat="1" ht="25.5" x14ac:dyDescent="0.25">
      <c r="A41" s="162">
        <v>16209</v>
      </c>
      <c r="B41" s="71" t="s">
        <v>756</v>
      </c>
      <c r="C41" s="37" t="s">
        <v>17</v>
      </c>
      <c r="D41" s="70" t="s">
        <v>757</v>
      </c>
    </row>
    <row r="42" spans="1:6" s="123" customFormat="1" ht="15.75" x14ac:dyDescent="0.25">
      <c r="A42" s="162">
        <v>16210</v>
      </c>
      <c r="B42" s="71" t="s">
        <v>832</v>
      </c>
      <c r="C42" s="37" t="s">
        <v>17</v>
      </c>
      <c r="D42" s="70" t="s">
        <v>759</v>
      </c>
    </row>
    <row r="43" spans="1:6" s="72" customFormat="1" ht="25.5" x14ac:dyDescent="0.2">
      <c r="A43" s="162">
        <v>16211</v>
      </c>
      <c r="B43" s="71" t="s">
        <v>241</v>
      </c>
      <c r="C43" s="37" t="s">
        <v>87</v>
      </c>
      <c r="D43" s="70" t="s">
        <v>400</v>
      </c>
    </row>
    <row r="44" spans="1:6" s="4" customFormat="1" x14ac:dyDescent="0.25">
      <c r="A44" s="162">
        <v>16212</v>
      </c>
      <c r="B44" s="71" t="s">
        <v>243</v>
      </c>
      <c r="C44" s="37" t="s">
        <v>87</v>
      </c>
      <c r="D44" s="70" t="s">
        <v>403</v>
      </c>
    </row>
    <row r="45" spans="1:6" x14ac:dyDescent="0.25">
      <c r="A45" s="162">
        <v>16213</v>
      </c>
      <c r="B45" s="71" t="s">
        <v>1136</v>
      </c>
      <c r="C45" s="37" t="s">
        <v>87</v>
      </c>
      <c r="D45" s="70" t="s">
        <v>398</v>
      </c>
    </row>
    <row r="46" spans="1:6" s="126" customFormat="1" ht="12.75" x14ac:dyDescent="0.2">
      <c r="A46" s="162">
        <v>16214</v>
      </c>
      <c r="B46" s="71" t="s">
        <v>733</v>
      </c>
      <c r="C46" s="37" t="s">
        <v>17</v>
      </c>
      <c r="D46" s="70" t="s">
        <v>1007</v>
      </c>
    </row>
    <row r="47" spans="1:6" s="64" customFormat="1" ht="12.75" x14ac:dyDescent="0.2">
      <c r="A47" s="162">
        <v>16215</v>
      </c>
      <c r="B47" s="71" t="s">
        <v>385</v>
      </c>
      <c r="C47" s="37" t="s">
        <v>87</v>
      </c>
      <c r="D47" s="70" t="s">
        <v>386</v>
      </c>
    </row>
    <row r="48" spans="1:6" s="35" customFormat="1" ht="12.75" x14ac:dyDescent="0.2">
      <c r="A48" s="162">
        <v>16216</v>
      </c>
      <c r="B48" s="71" t="s">
        <v>234</v>
      </c>
      <c r="C48" s="37" t="s">
        <v>87</v>
      </c>
      <c r="D48" s="70" t="s">
        <v>422</v>
      </c>
    </row>
    <row r="49" spans="1:18" s="126" customFormat="1" ht="12.75" x14ac:dyDescent="0.2">
      <c r="A49" s="162">
        <v>16217</v>
      </c>
      <c r="B49" s="71" t="s">
        <v>732</v>
      </c>
      <c r="C49" s="37" t="s">
        <v>709</v>
      </c>
      <c r="D49" s="70" t="s">
        <v>1008</v>
      </c>
    </row>
    <row r="50" spans="1:18" s="4" customFormat="1" x14ac:dyDescent="0.25">
      <c r="A50" s="162">
        <v>16218</v>
      </c>
      <c r="B50" s="71" t="s">
        <v>236</v>
      </c>
      <c r="C50" s="37" t="s">
        <v>87</v>
      </c>
      <c r="D50" s="70" t="s">
        <v>423</v>
      </c>
    </row>
    <row r="51" spans="1:18" s="12" customFormat="1" ht="15.75" x14ac:dyDescent="0.25">
      <c r="A51" s="162">
        <v>16219</v>
      </c>
      <c r="B51" s="71" t="s">
        <v>238</v>
      </c>
      <c r="C51" s="37" t="s">
        <v>87</v>
      </c>
      <c r="D51" s="70" t="s">
        <v>424</v>
      </c>
      <c r="E51" s="11"/>
    </row>
    <row r="52" spans="1:18" s="35" customFormat="1" ht="12.75" x14ac:dyDescent="0.2">
      <c r="A52" s="162">
        <v>16220</v>
      </c>
      <c r="B52" s="71" t="s">
        <v>240</v>
      </c>
      <c r="C52" s="37" t="s">
        <v>87</v>
      </c>
      <c r="D52" s="70" t="s">
        <v>389</v>
      </c>
    </row>
    <row r="53" spans="1:18" s="4" customFormat="1" x14ac:dyDescent="0.25">
      <c r="A53" s="162">
        <v>16221</v>
      </c>
      <c r="B53" s="71" t="s">
        <v>242</v>
      </c>
      <c r="C53" s="37" t="s">
        <v>87</v>
      </c>
      <c r="D53" s="70" t="s">
        <v>401</v>
      </c>
    </row>
    <row r="54" spans="1:18" s="7" customFormat="1" ht="15.75" x14ac:dyDescent="0.25">
      <c r="A54" s="257" t="s">
        <v>811</v>
      </c>
      <c r="B54" s="258"/>
      <c r="C54" s="258"/>
      <c r="D54" s="259"/>
      <c r="E54" s="6"/>
    </row>
    <row r="55" spans="1:18" s="35" customFormat="1" ht="12.75" x14ac:dyDescent="0.2">
      <c r="A55" s="162">
        <v>16301</v>
      </c>
      <c r="B55" s="71" t="s">
        <v>245</v>
      </c>
      <c r="C55" s="37" t="s">
        <v>17</v>
      </c>
      <c r="D55" s="70" t="s">
        <v>382</v>
      </c>
    </row>
    <row r="56" spans="1:18" s="35" customFormat="1" ht="12.75" x14ac:dyDescent="0.2">
      <c r="A56" s="162">
        <v>16302</v>
      </c>
      <c r="B56" s="71" t="s">
        <v>379</v>
      </c>
      <c r="C56" s="37" t="s">
        <v>378</v>
      </c>
      <c r="D56" s="70" t="s">
        <v>380</v>
      </c>
    </row>
    <row r="57" spans="1:18" s="64" customFormat="1" ht="38.25" x14ac:dyDescent="0.2">
      <c r="A57" s="162">
        <v>16303</v>
      </c>
      <c r="B57" s="71" t="s">
        <v>402</v>
      </c>
      <c r="C57" s="37" t="s">
        <v>378</v>
      </c>
      <c r="D57" s="70" t="s">
        <v>1126</v>
      </c>
    </row>
    <row r="58" spans="1:18" s="64" customFormat="1" ht="51" x14ac:dyDescent="0.2">
      <c r="A58" s="162">
        <v>16304</v>
      </c>
      <c r="B58" s="71" t="s">
        <v>377</v>
      </c>
      <c r="C58" s="37" t="s">
        <v>378</v>
      </c>
      <c r="D58" s="70" t="s">
        <v>1125</v>
      </c>
    </row>
    <row r="59" spans="1:18" s="126" customFormat="1" ht="12.75" x14ac:dyDescent="0.2">
      <c r="A59" s="162">
        <v>16305</v>
      </c>
      <c r="B59" s="71" t="s">
        <v>734</v>
      </c>
      <c r="C59" s="37" t="s">
        <v>460</v>
      </c>
      <c r="D59" s="70" t="s">
        <v>1137</v>
      </c>
    </row>
    <row r="60" spans="1:18" s="30" customFormat="1" ht="25.5" x14ac:dyDescent="0.2">
      <c r="A60" s="162">
        <v>16306</v>
      </c>
      <c r="B60" s="71" t="s">
        <v>1222</v>
      </c>
      <c r="C60" s="37" t="s">
        <v>378</v>
      </c>
      <c r="D60" s="70" t="s">
        <v>381</v>
      </c>
      <c r="E60" s="32"/>
    </row>
    <row r="61" spans="1:18" s="126" customFormat="1" ht="12.75" x14ac:dyDescent="0.2">
      <c r="A61" s="162">
        <v>16307</v>
      </c>
      <c r="B61" s="71" t="s">
        <v>720</v>
      </c>
      <c r="C61" s="37" t="s">
        <v>17</v>
      </c>
      <c r="D61" s="70" t="s">
        <v>1144</v>
      </c>
    </row>
    <row r="62" spans="1:18" s="126" customFormat="1" ht="25.5" x14ac:dyDescent="0.2">
      <c r="A62" s="162">
        <v>16308</v>
      </c>
      <c r="B62" s="71" t="s">
        <v>758</v>
      </c>
      <c r="C62" s="37" t="s">
        <v>460</v>
      </c>
      <c r="D62" s="70" t="s">
        <v>1250</v>
      </c>
    </row>
    <row r="63" spans="1:18" s="126" customFormat="1" ht="25.5" x14ac:dyDescent="0.2">
      <c r="A63" s="162">
        <v>16309</v>
      </c>
      <c r="B63" s="71" t="s">
        <v>1139</v>
      </c>
      <c r="C63" s="37" t="s">
        <v>460</v>
      </c>
      <c r="D63" s="70" t="s">
        <v>1251</v>
      </c>
    </row>
    <row r="64" spans="1:18" s="52" customFormat="1" ht="38.25" x14ac:dyDescent="0.25">
      <c r="A64" s="162">
        <v>16310</v>
      </c>
      <c r="B64" s="71" t="s">
        <v>128</v>
      </c>
      <c r="C64" s="37" t="s">
        <v>460</v>
      </c>
      <c r="D64" s="70" t="s">
        <v>1128</v>
      </c>
      <c r="K64" s="98"/>
      <c r="L64" s="99"/>
      <c r="M64" s="100"/>
      <c r="N64" s="99"/>
      <c r="O64" s="98"/>
      <c r="P64" s="53"/>
      <c r="Q64" s="53"/>
      <c r="R64" s="53"/>
    </row>
    <row r="65" spans="1:5" s="35" customFormat="1" ht="12.75" x14ac:dyDescent="0.2">
      <c r="A65" s="162">
        <v>16311</v>
      </c>
      <c r="B65" s="71" t="s">
        <v>404</v>
      </c>
      <c r="C65" s="37" t="s">
        <v>87</v>
      </c>
      <c r="D65" s="70" t="s">
        <v>1133</v>
      </c>
    </row>
    <row r="66" spans="1:5" s="30" customFormat="1" ht="12.75" x14ac:dyDescent="0.2">
      <c r="A66" s="162">
        <v>16312</v>
      </c>
      <c r="B66" s="71" t="s">
        <v>410</v>
      </c>
      <c r="C66" s="37" t="s">
        <v>18</v>
      </c>
      <c r="D66" s="70" t="s">
        <v>421</v>
      </c>
    </row>
    <row r="67" spans="1:5" s="30" customFormat="1" ht="25.5" x14ac:dyDescent="0.2">
      <c r="A67" s="162">
        <v>16313</v>
      </c>
      <c r="B67" s="71" t="s">
        <v>1226</v>
      </c>
      <c r="C67" s="37" t="s">
        <v>378</v>
      </c>
      <c r="D67" s="70" t="s">
        <v>1227</v>
      </c>
    </row>
    <row r="68" spans="1:5" s="30" customFormat="1" ht="25.5" x14ac:dyDescent="0.2">
      <c r="A68" s="162">
        <v>16314</v>
      </c>
      <c r="B68" s="71" t="s">
        <v>411</v>
      </c>
      <c r="C68" s="37" t="s">
        <v>378</v>
      </c>
      <c r="D68" s="70" t="s">
        <v>412</v>
      </c>
    </row>
    <row r="69" spans="1:5" s="30" customFormat="1" ht="25.5" x14ac:dyDescent="0.2">
      <c r="A69" s="162">
        <v>16315</v>
      </c>
      <c r="B69" s="71" t="s">
        <v>1319</v>
      </c>
      <c r="C69" s="37" t="s">
        <v>378</v>
      </c>
      <c r="D69" s="70" t="s">
        <v>1320</v>
      </c>
    </row>
    <row r="70" spans="1:5" s="7" customFormat="1" ht="15.75" x14ac:dyDescent="0.25">
      <c r="A70" s="257" t="s">
        <v>812</v>
      </c>
      <c r="B70" s="258"/>
      <c r="C70" s="258"/>
      <c r="D70" s="259"/>
      <c r="E70" s="6"/>
    </row>
    <row r="71" spans="1:5" s="30" customFormat="1" ht="38.25" x14ac:dyDescent="0.2">
      <c r="A71" s="160">
        <v>16401</v>
      </c>
      <c r="B71" s="105" t="s">
        <v>369</v>
      </c>
      <c r="C71" s="106" t="s">
        <v>374</v>
      </c>
      <c r="D71" s="70" t="s">
        <v>375</v>
      </c>
    </row>
    <row r="72" spans="1:5" s="30" customFormat="1" ht="38.25" x14ac:dyDescent="0.2">
      <c r="A72" s="160">
        <v>16402</v>
      </c>
      <c r="B72" s="105" t="s">
        <v>370</v>
      </c>
      <c r="C72" s="106" t="s">
        <v>374</v>
      </c>
      <c r="D72" s="70" t="s">
        <v>375</v>
      </c>
    </row>
    <row r="73" spans="1:5" s="30" customFormat="1" ht="38.25" x14ac:dyDescent="0.2">
      <c r="A73" s="160">
        <v>16403</v>
      </c>
      <c r="B73" s="105" t="s">
        <v>371</v>
      </c>
      <c r="C73" s="106" t="s">
        <v>374</v>
      </c>
      <c r="D73" s="70" t="s">
        <v>375</v>
      </c>
    </row>
    <row r="74" spans="1:5" s="30" customFormat="1" ht="38.25" x14ac:dyDescent="0.2">
      <c r="A74" s="160">
        <v>16404</v>
      </c>
      <c r="B74" s="105" t="s">
        <v>372</v>
      </c>
      <c r="C74" s="106" t="s">
        <v>374</v>
      </c>
      <c r="D74" s="70" t="s">
        <v>375</v>
      </c>
    </row>
    <row r="75" spans="1:5" s="30" customFormat="1" ht="38.25" x14ac:dyDescent="0.2">
      <c r="A75" s="160">
        <v>16405</v>
      </c>
      <c r="B75" s="105" t="s">
        <v>373</v>
      </c>
      <c r="C75" s="106" t="s">
        <v>374</v>
      </c>
      <c r="D75" s="70" t="s">
        <v>375</v>
      </c>
    </row>
  </sheetData>
  <mergeCells count="4">
    <mergeCell ref="A70:D70"/>
    <mergeCell ref="A54:D54"/>
    <mergeCell ref="A32:D32"/>
    <mergeCell ref="A5:D5"/>
  </mergeCells>
  <pageMargins left="0.62992125984251968" right="0.59055118110236227" top="0.35433070866141736" bottom="0.78740157480314965" header="0.19685039370078741" footer="0.39370078740157483"/>
  <pageSetup paperSize="9" scale="66" fitToHeight="0" orientation="landscape" r:id="rId1"/>
  <headerFooter>
    <oddHeader>&amp;A</oddHeader>
    <oddFooter>&amp;R&amp;P. lpp no &amp;N lpp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U231"/>
  <sheetViews>
    <sheetView showGridLines="0" topLeftCell="A196" zoomScaleNormal="100" workbookViewId="0">
      <selection activeCell="B217" sqref="B217"/>
    </sheetView>
  </sheetViews>
  <sheetFormatPr defaultColWidth="8.42578125" defaultRowHeight="12.75" x14ac:dyDescent="0.2"/>
  <cols>
    <col min="1" max="1" width="9.5703125" style="148" customWidth="1"/>
    <col min="2" max="2" width="65.42578125" style="234" customWidth="1"/>
    <col min="3" max="3" width="13.5703125" style="235" customWidth="1"/>
    <col min="4" max="4" width="112.140625" style="212" hidden="1" customWidth="1"/>
    <col min="5" max="5" width="90.5703125" style="126" customWidth="1"/>
    <col min="6" max="255" width="8.85546875" style="126" customWidth="1"/>
    <col min="256" max="16384" width="8.42578125" style="126"/>
  </cols>
  <sheetData>
    <row r="1" spans="1:6" customFormat="1" ht="21" x14ac:dyDescent="0.35">
      <c r="A1" s="219" t="s">
        <v>1377</v>
      </c>
      <c r="B1" s="17"/>
      <c r="C1" s="17"/>
      <c r="D1" s="220" t="s">
        <v>1378</v>
      </c>
    </row>
    <row r="2" spans="1:6" customFormat="1" ht="15" x14ac:dyDescent="0.25">
      <c r="A2" s="221"/>
      <c r="B2" s="17"/>
      <c r="C2" s="17"/>
      <c r="D2" s="17"/>
    </row>
    <row r="3" spans="1:6" ht="15.75" x14ac:dyDescent="0.25">
      <c r="A3" s="113"/>
      <c r="B3" s="195" t="s">
        <v>1124</v>
      </c>
      <c r="C3" s="222"/>
      <c r="D3" s="223"/>
    </row>
    <row r="4" spans="1:6" ht="15.75" x14ac:dyDescent="0.2">
      <c r="A4" s="224" t="s">
        <v>787</v>
      </c>
      <c r="B4" s="225" t="s">
        <v>15</v>
      </c>
      <c r="C4" s="226" t="s">
        <v>16</v>
      </c>
      <c r="D4" s="227" t="s">
        <v>786</v>
      </c>
    </row>
    <row r="5" spans="1:6" s="121" customFormat="1" ht="15" x14ac:dyDescent="0.25">
      <c r="A5" s="263" t="s">
        <v>856</v>
      </c>
      <c r="B5" s="264"/>
      <c r="C5" s="264"/>
      <c r="D5" s="265"/>
    </row>
    <row r="6" spans="1:6" s="15" customFormat="1" ht="51" x14ac:dyDescent="0.2">
      <c r="A6" s="140">
        <v>17101</v>
      </c>
      <c r="B6" s="71" t="s">
        <v>760</v>
      </c>
      <c r="C6" s="106" t="s">
        <v>17</v>
      </c>
      <c r="D6" s="70" t="s">
        <v>1030</v>
      </c>
      <c r="E6" s="14"/>
      <c r="F6" s="14"/>
    </row>
    <row r="7" spans="1:6" s="15" customFormat="1" ht="51" x14ac:dyDescent="0.2">
      <c r="A7" s="140">
        <v>17102</v>
      </c>
      <c r="B7" s="71" t="s">
        <v>839</v>
      </c>
      <c r="C7" s="106" t="s">
        <v>17</v>
      </c>
      <c r="D7" s="70" t="s">
        <v>1031</v>
      </c>
      <c r="E7" s="14"/>
      <c r="F7" s="14"/>
    </row>
    <row r="8" spans="1:6" s="15" customFormat="1" ht="51" x14ac:dyDescent="0.2">
      <c r="A8" s="140">
        <v>17103</v>
      </c>
      <c r="B8" s="71" t="s">
        <v>840</v>
      </c>
      <c r="C8" s="106" t="s">
        <v>17</v>
      </c>
      <c r="D8" s="70" t="s">
        <v>1032</v>
      </c>
      <c r="E8" s="14"/>
      <c r="F8" s="14"/>
    </row>
    <row r="9" spans="1:6" s="35" customFormat="1" ht="51" x14ac:dyDescent="0.2">
      <c r="A9" s="140">
        <v>17104</v>
      </c>
      <c r="B9" s="71" t="s">
        <v>845</v>
      </c>
      <c r="C9" s="106" t="s">
        <v>17</v>
      </c>
      <c r="D9" s="70" t="s">
        <v>1033</v>
      </c>
    </row>
    <row r="10" spans="1:6" s="139" customFormat="1" ht="63.75" x14ac:dyDescent="0.2">
      <c r="A10" s="140">
        <v>17105</v>
      </c>
      <c r="B10" s="71" t="s">
        <v>841</v>
      </c>
      <c r="C10" s="106" t="s">
        <v>17</v>
      </c>
      <c r="D10" s="70" t="s">
        <v>1034</v>
      </c>
    </row>
    <row r="11" spans="1:6" s="139" customFormat="1" ht="63.75" x14ac:dyDescent="0.2">
      <c r="A11" s="140">
        <v>17106</v>
      </c>
      <c r="B11" s="71" t="s">
        <v>843</v>
      </c>
      <c r="C11" s="106" t="s">
        <v>17</v>
      </c>
      <c r="D11" s="70" t="s">
        <v>1035</v>
      </c>
    </row>
    <row r="12" spans="1:6" s="139" customFormat="1" ht="76.5" x14ac:dyDescent="0.2">
      <c r="A12" s="140">
        <v>17107</v>
      </c>
      <c r="B12" s="71" t="s">
        <v>844</v>
      </c>
      <c r="C12" s="106" t="s">
        <v>17</v>
      </c>
      <c r="D12" s="70" t="s">
        <v>1036</v>
      </c>
    </row>
    <row r="13" spans="1:6" s="35" customFormat="1" ht="63.75" x14ac:dyDescent="0.2">
      <c r="A13" s="140">
        <v>17108</v>
      </c>
      <c r="B13" s="71" t="s">
        <v>842</v>
      </c>
      <c r="C13" s="106" t="s">
        <v>17</v>
      </c>
      <c r="D13" s="70" t="s">
        <v>1037</v>
      </c>
    </row>
    <row r="14" spans="1:6" s="35" customFormat="1" ht="51" x14ac:dyDescent="0.2">
      <c r="A14" s="140">
        <v>17109</v>
      </c>
      <c r="B14" s="71" t="s">
        <v>850</v>
      </c>
      <c r="C14" s="106" t="s">
        <v>17</v>
      </c>
      <c r="D14" s="70" t="s">
        <v>1038</v>
      </c>
    </row>
    <row r="15" spans="1:6" s="139" customFormat="1" ht="63.75" x14ac:dyDescent="0.2">
      <c r="A15" s="140">
        <v>17110</v>
      </c>
      <c r="B15" s="71" t="s">
        <v>849</v>
      </c>
      <c r="C15" s="106" t="s">
        <v>17</v>
      </c>
      <c r="D15" s="70" t="s">
        <v>1039</v>
      </c>
    </row>
    <row r="16" spans="1:6" s="139" customFormat="1" ht="63.75" x14ac:dyDescent="0.2">
      <c r="A16" s="140">
        <v>17111</v>
      </c>
      <c r="B16" s="71" t="s">
        <v>848</v>
      </c>
      <c r="C16" s="106" t="s">
        <v>17</v>
      </c>
      <c r="D16" s="70" t="s">
        <v>1040</v>
      </c>
    </row>
    <row r="17" spans="1:6" s="139" customFormat="1" ht="76.5" x14ac:dyDescent="0.2">
      <c r="A17" s="140">
        <v>17112</v>
      </c>
      <c r="B17" s="71" t="s">
        <v>847</v>
      </c>
      <c r="C17" s="106" t="s">
        <v>17</v>
      </c>
      <c r="D17" s="70" t="s">
        <v>1041</v>
      </c>
    </row>
    <row r="18" spans="1:6" s="35" customFormat="1" ht="63.75" x14ac:dyDescent="0.2">
      <c r="A18" s="140">
        <v>17113</v>
      </c>
      <c r="B18" s="71" t="s">
        <v>846</v>
      </c>
      <c r="C18" s="106" t="s">
        <v>17</v>
      </c>
      <c r="D18" s="70" t="s">
        <v>1042</v>
      </c>
    </row>
    <row r="19" spans="1:6" s="15" customFormat="1" ht="25.5" x14ac:dyDescent="0.2">
      <c r="A19" s="140">
        <v>17114</v>
      </c>
      <c r="B19" s="71" t="s">
        <v>4</v>
      </c>
      <c r="C19" s="106" t="s">
        <v>17</v>
      </c>
      <c r="D19" s="70" t="s">
        <v>1043</v>
      </c>
      <c r="E19" s="14"/>
      <c r="F19" s="14"/>
    </row>
    <row r="20" spans="1:6" s="15" customFormat="1" ht="25.5" x14ac:dyDescent="0.2">
      <c r="A20" s="140">
        <v>17115</v>
      </c>
      <c r="B20" s="71" t="s">
        <v>5</v>
      </c>
      <c r="C20" s="106" t="s">
        <v>17</v>
      </c>
      <c r="D20" s="70" t="s">
        <v>1043</v>
      </c>
      <c r="E20" s="14"/>
      <c r="F20" s="14"/>
    </row>
    <row r="21" spans="1:6" s="30" customFormat="1" x14ac:dyDescent="0.2">
      <c r="A21" s="140">
        <v>17116</v>
      </c>
      <c r="B21" s="71" t="s">
        <v>768</v>
      </c>
      <c r="C21" s="106" t="s">
        <v>17</v>
      </c>
      <c r="D21" s="70" t="s">
        <v>1044</v>
      </c>
    </row>
    <row r="22" spans="1:6" s="15" customFormat="1" x14ac:dyDescent="0.2">
      <c r="A22" s="140">
        <v>17117</v>
      </c>
      <c r="B22" s="71" t="s">
        <v>37</v>
      </c>
      <c r="C22" s="106" t="s">
        <v>17</v>
      </c>
      <c r="D22" s="70" t="s">
        <v>1045</v>
      </c>
      <c r="E22" s="14"/>
      <c r="F22" s="14"/>
    </row>
    <row r="23" spans="1:6" s="19" customFormat="1" x14ac:dyDescent="0.2">
      <c r="A23" s="140">
        <v>17118</v>
      </c>
      <c r="B23" s="71" t="s">
        <v>38</v>
      </c>
      <c r="C23" s="106" t="s">
        <v>17</v>
      </c>
      <c r="D23" s="70" t="s">
        <v>1045</v>
      </c>
      <c r="E23" s="18"/>
      <c r="F23" s="18"/>
    </row>
    <row r="24" spans="1:6" s="30" customFormat="1" ht="25.5" x14ac:dyDescent="0.2">
      <c r="A24" s="140">
        <v>17119</v>
      </c>
      <c r="B24" s="71" t="s">
        <v>1245</v>
      </c>
      <c r="C24" s="106" t="s">
        <v>17</v>
      </c>
      <c r="D24" s="70" t="s">
        <v>1046</v>
      </c>
    </row>
    <row r="25" spans="1:6" s="30" customFormat="1" ht="25.5" x14ac:dyDescent="0.2">
      <c r="A25" s="140">
        <v>17120</v>
      </c>
      <c r="B25" s="71" t="s">
        <v>110</v>
      </c>
      <c r="C25" s="106" t="s">
        <v>17</v>
      </c>
      <c r="D25" s="70" t="s">
        <v>1047</v>
      </c>
    </row>
    <row r="26" spans="1:6" s="121" customFormat="1" ht="15" x14ac:dyDescent="0.25">
      <c r="A26" s="263" t="s">
        <v>857</v>
      </c>
      <c r="B26" s="264"/>
      <c r="C26" s="264"/>
      <c r="D26" s="265"/>
    </row>
    <row r="27" spans="1:6" s="64" customFormat="1" x14ac:dyDescent="0.2">
      <c r="A27" s="161">
        <v>17201</v>
      </c>
      <c r="B27" s="42" t="s">
        <v>145</v>
      </c>
      <c r="C27" s="36" t="s">
        <v>17</v>
      </c>
      <c r="D27" s="38" t="s">
        <v>1017</v>
      </c>
    </row>
    <row r="28" spans="1:6" ht="25.5" x14ac:dyDescent="0.2">
      <c r="A28" s="161">
        <v>17202</v>
      </c>
      <c r="B28" s="42" t="s">
        <v>690</v>
      </c>
      <c r="C28" s="46" t="s">
        <v>691</v>
      </c>
      <c r="D28" s="54" t="s">
        <v>1048</v>
      </c>
    </row>
    <row r="29" spans="1:6" ht="25.5" x14ac:dyDescent="0.2">
      <c r="A29" s="161">
        <v>17203</v>
      </c>
      <c r="B29" s="42" t="s">
        <v>746</v>
      </c>
      <c r="C29" s="46" t="s">
        <v>692</v>
      </c>
      <c r="D29" s="54" t="s">
        <v>1048</v>
      </c>
    </row>
    <row r="30" spans="1:6" ht="38.25" x14ac:dyDescent="0.2">
      <c r="A30" s="161">
        <v>17204</v>
      </c>
      <c r="B30" s="42" t="s">
        <v>693</v>
      </c>
      <c r="C30" s="46" t="s">
        <v>694</v>
      </c>
      <c r="D30" s="54" t="s">
        <v>1049</v>
      </c>
    </row>
    <row r="31" spans="1:6" s="35" customFormat="1" ht="25.5" x14ac:dyDescent="0.2">
      <c r="A31" s="161">
        <v>17205</v>
      </c>
      <c r="B31" s="42" t="s">
        <v>863</v>
      </c>
      <c r="C31" s="46" t="s">
        <v>142</v>
      </c>
      <c r="D31" s="54" t="s">
        <v>1083</v>
      </c>
    </row>
    <row r="32" spans="1:6" s="35" customFormat="1" ht="25.5" x14ac:dyDescent="0.2">
      <c r="A32" s="161">
        <v>17206</v>
      </c>
      <c r="B32" s="42" t="s">
        <v>864</v>
      </c>
      <c r="C32" s="46" t="s">
        <v>142</v>
      </c>
      <c r="D32" s="54" t="s">
        <v>1084</v>
      </c>
    </row>
    <row r="33" spans="1:5" s="35" customFormat="1" ht="25.5" x14ac:dyDescent="0.2">
      <c r="A33" s="161">
        <v>17207</v>
      </c>
      <c r="B33" s="42" t="s">
        <v>865</v>
      </c>
      <c r="C33" s="46" t="s">
        <v>142</v>
      </c>
      <c r="D33" s="54" t="s">
        <v>1085</v>
      </c>
    </row>
    <row r="34" spans="1:5" s="35" customFormat="1" ht="25.5" x14ac:dyDescent="0.2">
      <c r="A34" s="161">
        <v>17208</v>
      </c>
      <c r="B34" s="42" t="s">
        <v>866</v>
      </c>
      <c r="C34" s="46" t="s">
        <v>142</v>
      </c>
      <c r="D34" s="54" t="s">
        <v>1083</v>
      </c>
    </row>
    <row r="35" spans="1:5" s="35" customFormat="1" ht="25.5" x14ac:dyDescent="0.2">
      <c r="A35" s="161">
        <v>17209</v>
      </c>
      <c r="B35" s="42" t="s">
        <v>867</v>
      </c>
      <c r="C35" s="46" t="s">
        <v>142</v>
      </c>
      <c r="D35" s="54" t="s">
        <v>1086</v>
      </c>
    </row>
    <row r="36" spans="1:5" s="35" customFormat="1" ht="25.5" x14ac:dyDescent="0.2">
      <c r="A36" s="161">
        <v>17210</v>
      </c>
      <c r="B36" s="42" t="s">
        <v>868</v>
      </c>
      <c r="C36" s="46" t="s">
        <v>142</v>
      </c>
      <c r="D36" s="54" t="s">
        <v>1087</v>
      </c>
    </row>
    <row r="37" spans="1:5" s="35" customFormat="1" ht="76.5" x14ac:dyDescent="0.2">
      <c r="A37" s="161">
        <v>17211</v>
      </c>
      <c r="B37" s="42" t="s">
        <v>747</v>
      </c>
      <c r="C37" s="46" t="s">
        <v>694</v>
      </c>
      <c r="D37" s="54" t="s">
        <v>1050</v>
      </c>
    </row>
    <row r="38" spans="1:5" s="35" customFormat="1" ht="76.5" x14ac:dyDescent="0.2">
      <c r="A38" s="161">
        <v>17212</v>
      </c>
      <c r="B38" s="42" t="s">
        <v>748</v>
      </c>
      <c r="C38" s="46" t="s">
        <v>692</v>
      </c>
      <c r="D38" s="54" t="s">
        <v>1051</v>
      </c>
      <c r="E38" s="127"/>
    </row>
    <row r="39" spans="1:5" s="35" customFormat="1" ht="63.75" x14ac:dyDescent="0.2">
      <c r="A39" s="161">
        <v>17213</v>
      </c>
      <c r="B39" s="42" t="s">
        <v>861</v>
      </c>
      <c r="C39" s="46" t="s">
        <v>142</v>
      </c>
      <c r="D39" s="54" t="s">
        <v>1052</v>
      </c>
      <c r="E39" s="127"/>
    </row>
    <row r="40" spans="1:5" s="35" customFormat="1" ht="63.75" x14ac:dyDescent="0.2">
      <c r="A40" s="161">
        <v>17214</v>
      </c>
      <c r="B40" s="42" t="s">
        <v>862</v>
      </c>
      <c r="C40" s="46" t="s">
        <v>142</v>
      </c>
      <c r="D40" s="54" t="s">
        <v>1053</v>
      </c>
      <c r="E40" s="127"/>
    </row>
    <row r="41" spans="1:5" s="35" customFormat="1" ht="51" x14ac:dyDescent="0.2">
      <c r="A41" s="161">
        <v>17215</v>
      </c>
      <c r="B41" s="42" t="s">
        <v>163</v>
      </c>
      <c r="C41" s="46" t="s">
        <v>142</v>
      </c>
      <c r="D41" s="54" t="s">
        <v>869</v>
      </c>
    </row>
    <row r="42" spans="1:5" s="35" customFormat="1" ht="51" x14ac:dyDescent="0.2">
      <c r="A42" s="161">
        <v>17216</v>
      </c>
      <c r="B42" s="42" t="s">
        <v>164</v>
      </c>
      <c r="C42" s="46" t="s">
        <v>142</v>
      </c>
      <c r="D42" s="54" t="s">
        <v>870</v>
      </c>
    </row>
    <row r="43" spans="1:5" s="35" customFormat="1" ht="63.75" x14ac:dyDescent="0.2">
      <c r="A43" s="161">
        <v>17217</v>
      </c>
      <c r="B43" s="42" t="s">
        <v>158</v>
      </c>
      <c r="C43" s="46" t="s">
        <v>142</v>
      </c>
      <c r="D43" s="54" t="s">
        <v>1054</v>
      </c>
    </row>
    <row r="44" spans="1:5" s="35" customFormat="1" ht="51" x14ac:dyDescent="0.2">
      <c r="A44" s="161">
        <v>17218</v>
      </c>
      <c r="B44" s="42" t="s">
        <v>159</v>
      </c>
      <c r="C44" s="46" t="s">
        <v>142</v>
      </c>
      <c r="D44" s="54" t="s">
        <v>1055</v>
      </c>
    </row>
    <row r="45" spans="1:5" s="35" customFormat="1" ht="63.75" x14ac:dyDescent="0.2">
      <c r="A45" s="161">
        <v>17219</v>
      </c>
      <c r="B45" s="42" t="s">
        <v>160</v>
      </c>
      <c r="C45" s="46" t="s">
        <v>142</v>
      </c>
      <c r="D45" s="54" t="s">
        <v>1054</v>
      </c>
    </row>
    <row r="46" spans="1:5" s="35" customFormat="1" ht="51" x14ac:dyDescent="0.2">
      <c r="A46" s="161">
        <v>17220</v>
      </c>
      <c r="B46" s="42" t="s">
        <v>161</v>
      </c>
      <c r="C46" s="46" t="s">
        <v>142</v>
      </c>
      <c r="D46" s="54" t="s">
        <v>1055</v>
      </c>
    </row>
    <row r="47" spans="1:5" s="64" customFormat="1" ht="63.75" x14ac:dyDescent="0.2">
      <c r="A47" s="161">
        <v>17221</v>
      </c>
      <c r="B47" s="42" t="s">
        <v>1063</v>
      </c>
      <c r="C47" s="46" t="s">
        <v>17</v>
      </c>
      <c r="D47" s="54" t="s">
        <v>1056</v>
      </c>
    </row>
    <row r="48" spans="1:5" s="64" customFormat="1" ht="63.75" x14ac:dyDescent="0.2">
      <c r="A48" s="161">
        <v>17222</v>
      </c>
      <c r="B48" s="42" t="s">
        <v>1064</v>
      </c>
      <c r="C48" s="46" t="s">
        <v>17</v>
      </c>
      <c r="D48" s="54" t="s">
        <v>1057</v>
      </c>
    </row>
    <row r="49" spans="1:6" s="129" customFormat="1" ht="25.5" x14ac:dyDescent="0.2">
      <c r="A49" s="161">
        <v>17223</v>
      </c>
      <c r="B49" s="42" t="s">
        <v>695</v>
      </c>
      <c r="C49" s="46" t="s">
        <v>17</v>
      </c>
      <c r="D49" s="54" t="s">
        <v>891</v>
      </c>
      <c r="E49" s="128"/>
      <c r="F49" s="128"/>
    </row>
    <row r="50" spans="1:6" s="129" customFormat="1" ht="25.5" x14ac:dyDescent="0.2">
      <c r="A50" s="161">
        <v>17224</v>
      </c>
      <c r="B50" s="42" t="s">
        <v>696</v>
      </c>
      <c r="C50" s="46" t="s">
        <v>17</v>
      </c>
      <c r="D50" s="54" t="s">
        <v>892</v>
      </c>
      <c r="E50" s="128"/>
      <c r="F50" s="128"/>
    </row>
    <row r="51" spans="1:6" s="129" customFormat="1" ht="25.5" x14ac:dyDescent="0.2">
      <c r="A51" s="161">
        <v>17225</v>
      </c>
      <c r="B51" s="42" t="s">
        <v>749</v>
      </c>
      <c r="C51" s="46" t="s">
        <v>17</v>
      </c>
      <c r="D51" s="54" t="s">
        <v>891</v>
      </c>
      <c r="E51" s="128"/>
      <c r="F51" s="128"/>
    </row>
    <row r="52" spans="1:6" s="129" customFormat="1" ht="25.5" x14ac:dyDescent="0.2">
      <c r="A52" s="161">
        <v>17226</v>
      </c>
      <c r="B52" s="42" t="s">
        <v>750</v>
      </c>
      <c r="C52" s="46" t="s">
        <v>17</v>
      </c>
      <c r="D52" s="54" t="s">
        <v>892</v>
      </c>
      <c r="E52" s="128"/>
      <c r="F52" s="128"/>
    </row>
    <row r="53" spans="1:6" s="129" customFormat="1" ht="25.5" x14ac:dyDescent="0.2">
      <c r="A53" s="161">
        <v>17227</v>
      </c>
      <c r="B53" s="42" t="s">
        <v>751</v>
      </c>
      <c r="C53" s="46" t="s">
        <v>17</v>
      </c>
      <c r="D53" s="54" t="s">
        <v>893</v>
      </c>
      <c r="E53" s="128"/>
      <c r="F53" s="128"/>
    </row>
    <row r="54" spans="1:6" s="129" customFormat="1" ht="25.5" x14ac:dyDescent="0.2">
      <c r="A54" s="161">
        <v>17228</v>
      </c>
      <c r="B54" s="42" t="s">
        <v>752</v>
      </c>
      <c r="C54" s="46" t="s">
        <v>17</v>
      </c>
      <c r="D54" s="54" t="s">
        <v>894</v>
      </c>
      <c r="E54" s="128"/>
      <c r="F54" s="128"/>
    </row>
    <row r="55" spans="1:6" s="129" customFormat="1" ht="25.5" x14ac:dyDescent="0.2">
      <c r="A55" s="161">
        <v>17229</v>
      </c>
      <c r="B55" s="42" t="s">
        <v>753</v>
      </c>
      <c r="C55" s="46" t="s">
        <v>17</v>
      </c>
      <c r="D55" s="54" t="s">
        <v>895</v>
      </c>
      <c r="E55" s="128"/>
      <c r="F55" s="128"/>
    </row>
    <row r="56" spans="1:6" s="129" customFormat="1" ht="25.5" x14ac:dyDescent="0.2">
      <c r="A56" s="161">
        <v>17230</v>
      </c>
      <c r="B56" s="42" t="s">
        <v>754</v>
      </c>
      <c r="C56" s="46" t="s">
        <v>17</v>
      </c>
      <c r="D56" s="54" t="s">
        <v>896</v>
      </c>
      <c r="E56" s="128"/>
      <c r="F56" s="128"/>
    </row>
    <row r="57" spans="1:6" x14ac:dyDescent="0.2">
      <c r="A57" s="161">
        <v>17231</v>
      </c>
      <c r="B57" s="42" t="s">
        <v>871</v>
      </c>
      <c r="C57" s="46" t="s">
        <v>17</v>
      </c>
      <c r="D57" s="54" t="s">
        <v>897</v>
      </c>
    </row>
    <row r="58" spans="1:6" x14ac:dyDescent="0.2">
      <c r="A58" s="161">
        <v>17232</v>
      </c>
      <c r="B58" s="42" t="s">
        <v>699</v>
      </c>
      <c r="C58" s="46" t="s">
        <v>1244</v>
      </c>
      <c r="D58" s="54" t="s">
        <v>898</v>
      </c>
    </row>
    <row r="59" spans="1:6" s="64" customFormat="1" ht="51" x14ac:dyDescent="0.2">
      <c r="A59" s="161">
        <v>17233</v>
      </c>
      <c r="B59" s="42" t="s">
        <v>755</v>
      </c>
      <c r="C59" s="46" t="s">
        <v>17</v>
      </c>
      <c r="D59" s="54" t="s">
        <v>1060</v>
      </c>
    </row>
    <row r="60" spans="1:6" s="64" customFormat="1" ht="51" x14ac:dyDescent="0.2">
      <c r="A60" s="161">
        <v>17234</v>
      </c>
      <c r="B60" s="42" t="s">
        <v>1065</v>
      </c>
      <c r="C60" s="46" t="s">
        <v>17</v>
      </c>
      <c r="D60" s="54" t="s">
        <v>1061</v>
      </c>
    </row>
    <row r="61" spans="1:6" s="64" customFormat="1" ht="51" x14ac:dyDescent="0.2">
      <c r="A61" s="161">
        <v>17235</v>
      </c>
      <c r="B61" s="42" t="s">
        <v>1066</v>
      </c>
      <c r="C61" s="46" t="s">
        <v>17</v>
      </c>
      <c r="D61" s="54" t="s">
        <v>1062</v>
      </c>
    </row>
    <row r="62" spans="1:6" s="129" customFormat="1" ht="63.75" x14ac:dyDescent="0.2">
      <c r="A62" s="161">
        <v>17236</v>
      </c>
      <c r="B62" s="42" t="s">
        <v>1067</v>
      </c>
      <c r="C62" s="46" t="s">
        <v>697</v>
      </c>
      <c r="D62" s="54" t="s">
        <v>1058</v>
      </c>
      <c r="E62" s="128"/>
      <c r="F62" s="128"/>
    </row>
    <row r="63" spans="1:6" s="129" customFormat="1" ht="63.75" x14ac:dyDescent="0.2">
      <c r="A63" s="161">
        <v>17237</v>
      </c>
      <c r="B63" s="42" t="s">
        <v>1068</v>
      </c>
      <c r="C63" s="46" t="s">
        <v>697</v>
      </c>
      <c r="D63" s="54" t="s">
        <v>1059</v>
      </c>
      <c r="E63" s="128"/>
      <c r="F63" s="128"/>
    </row>
    <row r="64" spans="1:6" s="121" customFormat="1" ht="15" x14ac:dyDescent="0.25">
      <c r="A64" s="263" t="s">
        <v>1143</v>
      </c>
      <c r="B64" s="264"/>
      <c r="C64" s="264"/>
      <c r="D64" s="265"/>
    </row>
    <row r="65" spans="1:4" s="35" customFormat="1" x14ac:dyDescent="0.2">
      <c r="A65" s="140">
        <v>17301</v>
      </c>
      <c r="B65" s="42" t="s">
        <v>144</v>
      </c>
      <c r="C65" s="47" t="s">
        <v>26</v>
      </c>
      <c r="D65" s="54" t="s">
        <v>855</v>
      </c>
    </row>
    <row r="66" spans="1:4" s="35" customFormat="1" x14ac:dyDescent="0.2">
      <c r="A66" s="140">
        <v>17302</v>
      </c>
      <c r="B66" s="42" t="s">
        <v>833</v>
      </c>
      <c r="C66" s="47" t="s">
        <v>142</v>
      </c>
      <c r="D66" s="54" t="s">
        <v>872</v>
      </c>
    </row>
    <row r="67" spans="1:4" s="64" customFormat="1" ht="25.5" x14ac:dyDescent="0.2">
      <c r="A67" s="140">
        <v>17303</v>
      </c>
      <c r="B67" s="42" t="s">
        <v>1019</v>
      </c>
      <c r="C67" s="47" t="s">
        <v>19</v>
      </c>
      <c r="D67" s="54" t="s">
        <v>854</v>
      </c>
    </row>
    <row r="68" spans="1:4" s="35" customFormat="1" ht="25.5" x14ac:dyDescent="0.2">
      <c r="A68" s="140">
        <v>17304</v>
      </c>
      <c r="B68" s="42" t="s">
        <v>1072</v>
      </c>
      <c r="C68" s="47" t="s">
        <v>17</v>
      </c>
      <c r="D68" s="54" t="s">
        <v>1069</v>
      </c>
    </row>
    <row r="69" spans="1:4" s="35" customFormat="1" x14ac:dyDescent="0.2">
      <c r="A69" s="140">
        <v>17305</v>
      </c>
      <c r="B69" s="42" t="s">
        <v>162</v>
      </c>
      <c r="C69" s="47" t="s">
        <v>17</v>
      </c>
      <c r="D69" s="54" t="s">
        <v>1014</v>
      </c>
    </row>
    <row r="70" spans="1:4" s="30" customFormat="1" ht="25.5" x14ac:dyDescent="0.2">
      <c r="A70" s="140">
        <v>17306</v>
      </c>
      <c r="B70" s="42" t="s">
        <v>837</v>
      </c>
      <c r="C70" s="47" t="s">
        <v>17</v>
      </c>
      <c r="D70" s="54" t="s">
        <v>1070</v>
      </c>
    </row>
    <row r="71" spans="1:4" s="30" customFormat="1" ht="25.5" x14ac:dyDescent="0.2">
      <c r="A71" s="140">
        <v>17307</v>
      </c>
      <c r="B71" s="42" t="s">
        <v>835</v>
      </c>
      <c r="C71" s="47" t="s">
        <v>17</v>
      </c>
      <c r="D71" s="54" t="s">
        <v>1071</v>
      </c>
    </row>
    <row r="72" spans="1:4" x14ac:dyDescent="0.2">
      <c r="A72" s="140">
        <v>17308</v>
      </c>
      <c r="B72" s="42" t="s">
        <v>122</v>
      </c>
      <c r="C72" s="47" t="s">
        <v>17</v>
      </c>
      <c r="D72" s="54" t="s">
        <v>899</v>
      </c>
    </row>
    <row r="73" spans="1:4" x14ac:dyDescent="0.2">
      <c r="A73" s="140">
        <v>17309</v>
      </c>
      <c r="B73" s="42" t="s">
        <v>1073</v>
      </c>
      <c r="C73" s="47" t="s">
        <v>17</v>
      </c>
      <c r="D73" s="54" t="s">
        <v>900</v>
      </c>
    </row>
    <row r="74" spans="1:4" ht="25.5" x14ac:dyDescent="0.2">
      <c r="A74" s="140">
        <v>17310</v>
      </c>
      <c r="B74" s="42" t="s">
        <v>1074</v>
      </c>
      <c r="C74" s="47" t="s">
        <v>26</v>
      </c>
      <c r="D74" s="54" t="s">
        <v>901</v>
      </c>
    </row>
    <row r="75" spans="1:4" s="132" customFormat="1" ht="25.5" x14ac:dyDescent="0.2">
      <c r="A75" s="140">
        <v>17311</v>
      </c>
      <c r="B75" s="42" t="s">
        <v>1075</v>
      </c>
      <c r="C75" s="47" t="s">
        <v>26</v>
      </c>
      <c r="D75" s="54" t="s">
        <v>902</v>
      </c>
    </row>
    <row r="76" spans="1:4" x14ac:dyDescent="0.2">
      <c r="A76" s="140">
        <v>17312</v>
      </c>
      <c r="B76" s="42" t="s">
        <v>705</v>
      </c>
      <c r="C76" s="47" t="s">
        <v>17</v>
      </c>
      <c r="D76" s="54" t="s">
        <v>903</v>
      </c>
    </row>
    <row r="77" spans="1:4" x14ac:dyDescent="0.2">
      <c r="A77" s="140">
        <v>17313</v>
      </c>
      <c r="B77" s="42" t="s">
        <v>124</v>
      </c>
      <c r="C77" s="47" t="s">
        <v>17</v>
      </c>
      <c r="D77" s="54" t="s">
        <v>904</v>
      </c>
    </row>
    <row r="78" spans="1:4" s="30" customFormat="1" x14ac:dyDescent="0.2">
      <c r="A78" s="140">
        <v>17314</v>
      </c>
      <c r="B78" s="42" t="s">
        <v>1076</v>
      </c>
      <c r="C78" s="47" t="s">
        <v>30</v>
      </c>
      <c r="D78" s="54" t="s">
        <v>905</v>
      </c>
    </row>
    <row r="79" spans="1:4" s="30" customFormat="1" ht="25.5" x14ac:dyDescent="0.2">
      <c r="A79" s="140">
        <v>17315</v>
      </c>
      <c r="B79" s="42" t="s">
        <v>824</v>
      </c>
      <c r="C79" s="47" t="s">
        <v>17</v>
      </c>
      <c r="D79" s="54" t="s">
        <v>906</v>
      </c>
    </row>
    <row r="80" spans="1:4" s="30" customFormat="1" ht="25.5" x14ac:dyDescent="0.2">
      <c r="A80" s="140">
        <v>17316</v>
      </c>
      <c r="B80" s="42" t="s">
        <v>825</v>
      </c>
      <c r="C80" s="47" t="s">
        <v>17</v>
      </c>
      <c r="D80" s="54" t="s">
        <v>873</v>
      </c>
    </row>
    <row r="81" spans="1:6" s="15" customFormat="1" ht="25.5" x14ac:dyDescent="0.2">
      <c r="A81" s="140">
        <v>17317</v>
      </c>
      <c r="B81" s="42" t="s">
        <v>836</v>
      </c>
      <c r="C81" s="47" t="s">
        <v>18</v>
      </c>
      <c r="D81" s="54" t="s">
        <v>907</v>
      </c>
      <c r="E81" s="14"/>
      <c r="F81" s="14"/>
    </row>
    <row r="82" spans="1:6" ht="25.5" x14ac:dyDescent="0.2">
      <c r="A82" s="140">
        <v>17318</v>
      </c>
      <c r="B82" s="42" t="s">
        <v>125</v>
      </c>
      <c r="C82" s="47" t="s">
        <v>17</v>
      </c>
      <c r="D82" s="54" t="s">
        <v>908</v>
      </c>
    </row>
    <row r="83" spans="1:6" ht="25.5" x14ac:dyDescent="0.2">
      <c r="A83" s="140">
        <v>17319</v>
      </c>
      <c r="B83" s="42" t="s">
        <v>120</v>
      </c>
      <c r="C83" s="47" t="s">
        <v>17</v>
      </c>
      <c r="D83" s="54" t="s">
        <v>910</v>
      </c>
    </row>
    <row r="84" spans="1:6" ht="25.5" x14ac:dyDescent="0.2">
      <c r="A84" s="140">
        <v>17320</v>
      </c>
      <c r="B84" s="42" t="s">
        <v>1020</v>
      </c>
      <c r="C84" s="47" t="s">
        <v>874</v>
      </c>
      <c r="D84" s="54" t="s">
        <v>1021</v>
      </c>
    </row>
    <row r="85" spans="1:6" x14ac:dyDescent="0.2">
      <c r="A85" s="140">
        <v>17321</v>
      </c>
      <c r="B85" s="42" t="s">
        <v>121</v>
      </c>
      <c r="C85" s="47" t="s">
        <v>17</v>
      </c>
      <c r="D85" s="54" t="s">
        <v>911</v>
      </c>
    </row>
    <row r="86" spans="1:6" ht="25.5" x14ac:dyDescent="0.2">
      <c r="A86" s="140">
        <v>17322</v>
      </c>
      <c r="B86" s="42" t="s">
        <v>123</v>
      </c>
      <c r="C86" s="47" t="s">
        <v>17</v>
      </c>
      <c r="D86" s="54" t="s">
        <v>912</v>
      </c>
    </row>
    <row r="87" spans="1:6" s="15" customFormat="1" x14ac:dyDescent="0.2">
      <c r="A87" s="140">
        <v>17323</v>
      </c>
      <c r="B87" s="42" t="s">
        <v>700</v>
      </c>
      <c r="C87" s="47" t="s">
        <v>30</v>
      </c>
      <c r="D87" s="54" t="s">
        <v>913</v>
      </c>
      <c r="E87" s="14"/>
      <c r="F87" s="14"/>
    </row>
    <row r="88" spans="1:6" ht="25.5" x14ac:dyDescent="0.2">
      <c r="A88" s="140">
        <v>17324</v>
      </c>
      <c r="B88" s="42" t="s">
        <v>707</v>
      </c>
      <c r="C88" s="47" t="s">
        <v>30</v>
      </c>
      <c r="D88" s="54" t="s">
        <v>914</v>
      </c>
    </row>
    <row r="89" spans="1:6" ht="25.5" x14ac:dyDescent="0.2">
      <c r="A89" s="140">
        <v>17325</v>
      </c>
      <c r="B89" s="42" t="s">
        <v>834</v>
      </c>
      <c r="C89" s="47" t="s">
        <v>30</v>
      </c>
      <c r="D89" s="54" t="s">
        <v>915</v>
      </c>
    </row>
    <row r="90" spans="1:6" s="30" customFormat="1" ht="38.25" x14ac:dyDescent="0.2">
      <c r="A90" s="140">
        <v>17326</v>
      </c>
      <c r="B90" s="42" t="s">
        <v>978</v>
      </c>
      <c r="C90" s="47" t="s">
        <v>17</v>
      </c>
      <c r="D90" s="54" t="s">
        <v>1077</v>
      </c>
    </row>
    <row r="91" spans="1:6" s="30" customFormat="1" x14ac:dyDescent="0.2">
      <c r="A91" s="140">
        <v>17327</v>
      </c>
      <c r="B91" s="42" t="s">
        <v>979</v>
      </c>
      <c r="C91" s="47" t="s">
        <v>17</v>
      </c>
      <c r="D91" s="54" t="s">
        <v>1022</v>
      </c>
    </row>
    <row r="92" spans="1:6" s="64" customFormat="1" x14ac:dyDescent="0.2">
      <c r="A92" s="140">
        <v>17328</v>
      </c>
      <c r="B92" s="42" t="s">
        <v>826</v>
      </c>
      <c r="C92" s="47" t="s">
        <v>17</v>
      </c>
      <c r="D92" s="54" t="s">
        <v>1006</v>
      </c>
    </row>
    <row r="93" spans="1:6" s="15" customFormat="1" ht="25.5" x14ac:dyDescent="0.2">
      <c r="A93" s="140">
        <v>17329</v>
      </c>
      <c r="B93" s="42" t="s">
        <v>701</v>
      </c>
      <c r="C93" s="46" t="s">
        <v>39</v>
      </c>
      <c r="D93" s="54" t="s">
        <v>1013</v>
      </c>
      <c r="E93" s="14"/>
      <c r="F93" s="14"/>
    </row>
    <row r="94" spans="1:6" ht="25.5" x14ac:dyDescent="0.2">
      <c r="A94" s="140">
        <v>17330</v>
      </c>
      <c r="B94" s="42" t="s">
        <v>131</v>
      </c>
      <c r="C94" s="46" t="s">
        <v>710</v>
      </c>
      <c r="D94" s="54" t="s">
        <v>1012</v>
      </c>
    </row>
    <row r="95" spans="1:6" s="33" customFormat="1" ht="25.5" x14ac:dyDescent="0.2">
      <c r="A95" s="140">
        <v>17331</v>
      </c>
      <c r="B95" s="42" t="s">
        <v>1127</v>
      </c>
      <c r="C95" s="47" t="s">
        <v>17</v>
      </c>
      <c r="D95" s="54" t="s">
        <v>1011</v>
      </c>
    </row>
    <row r="96" spans="1:6" s="30" customFormat="1" x14ac:dyDescent="0.2">
      <c r="A96" s="140">
        <v>17332</v>
      </c>
      <c r="B96" s="42" t="s">
        <v>1132</v>
      </c>
      <c r="C96" s="47" t="s">
        <v>17</v>
      </c>
      <c r="D96" s="54" t="s">
        <v>1009</v>
      </c>
    </row>
    <row r="97" spans="1:6" s="148" customFormat="1" x14ac:dyDescent="0.2">
      <c r="A97" s="140">
        <v>17333</v>
      </c>
      <c r="B97" s="42" t="s">
        <v>1138</v>
      </c>
      <c r="C97" s="47" t="s">
        <v>17</v>
      </c>
      <c r="D97" s="54" t="s">
        <v>1078</v>
      </c>
    </row>
    <row r="98" spans="1:6" s="30" customFormat="1" ht="25.5" x14ac:dyDescent="0.2">
      <c r="A98" s="140">
        <v>17334</v>
      </c>
      <c r="B98" s="42" t="s">
        <v>102</v>
      </c>
      <c r="C98" s="47" t="s">
        <v>702</v>
      </c>
      <c r="D98" s="54" t="s">
        <v>1010</v>
      </c>
    </row>
    <row r="99" spans="1:6" ht="25.5" x14ac:dyDescent="0.2">
      <c r="A99" s="140">
        <v>17335</v>
      </c>
      <c r="B99" s="42" t="s">
        <v>875</v>
      </c>
      <c r="C99" s="47" t="s">
        <v>17</v>
      </c>
      <c r="D99" s="54" t="s">
        <v>916</v>
      </c>
    </row>
    <row r="100" spans="1:6" ht="25.5" x14ac:dyDescent="0.2">
      <c r="A100" s="140">
        <v>17336</v>
      </c>
      <c r="B100" s="42" t="s">
        <v>876</v>
      </c>
      <c r="C100" s="47" t="s">
        <v>17</v>
      </c>
      <c r="D100" s="54" t="s">
        <v>916</v>
      </c>
    </row>
    <row r="101" spans="1:6" ht="25.5" x14ac:dyDescent="0.2">
      <c r="A101" s="140">
        <v>17337</v>
      </c>
      <c r="B101" s="42" t="s">
        <v>877</v>
      </c>
      <c r="C101" s="47" t="s">
        <v>17</v>
      </c>
      <c r="D101" s="54" t="s">
        <v>917</v>
      </c>
    </row>
    <row r="102" spans="1:6" ht="25.5" x14ac:dyDescent="0.2">
      <c r="A102" s="140">
        <v>17338</v>
      </c>
      <c r="B102" s="42" t="s">
        <v>878</v>
      </c>
      <c r="C102" s="47" t="s">
        <v>17</v>
      </c>
      <c r="D102" s="54" t="s">
        <v>917</v>
      </c>
    </row>
    <row r="103" spans="1:6" x14ac:dyDescent="0.2">
      <c r="A103" s="140">
        <v>17339</v>
      </c>
      <c r="B103" s="42" t="s">
        <v>879</v>
      </c>
      <c r="C103" s="47" t="s">
        <v>711</v>
      </c>
      <c r="D103" s="54" t="s">
        <v>1023</v>
      </c>
    </row>
    <row r="104" spans="1:6" x14ac:dyDescent="0.2">
      <c r="A104" s="140">
        <v>17340</v>
      </c>
      <c r="B104" s="42" t="s">
        <v>767</v>
      </c>
      <c r="C104" s="47" t="s">
        <v>708</v>
      </c>
      <c r="D104" s="54" t="s">
        <v>1024</v>
      </c>
    </row>
    <row r="105" spans="1:6" ht="25.5" x14ac:dyDescent="0.2">
      <c r="A105" s="140">
        <v>17341</v>
      </c>
      <c r="B105" s="42" t="s">
        <v>712</v>
      </c>
      <c r="C105" s="47" t="s">
        <v>713</v>
      </c>
      <c r="D105" s="54" t="s">
        <v>918</v>
      </c>
    </row>
    <row r="106" spans="1:6" x14ac:dyDescent="0.2">
      <c r="A106" s="140">
        <v>17342</v>
      </c>
      <c r="B106" s="42" t="s">
        <v>714</v>
      </c>
      <c r="C106" s="47" t="s">
        <v>17</v>
      </c>
      <c r="D106" s="54" t="s">
        <v>919</v>
      </c>
    </row>
    <row r="107" spans="1:6" ht="25.5" x14ac:dyDescent="0.2">
      <c r="A107" s="140">
        <v>17343</v>
      </c>
      <c r="B107" s="42" t="s">
        <v>132</v>
      </c>
      <c r="C107" s="47" t="s">
        <v>715</v>
      </c>
      <c r="D107" s="54" t="s">
        <v>920</v>
      </c>
    </row>
    <row r="108" spans="1:6" ht="25.5" x14ac:dyDescent="0.2">
      <c r="A108" s="140">
        <v>17344</v>
      </c>
      <c r="B108" s="42" t="s">
        <v>706</v>
      </c>
      <c r="C108" s="47" t="s">
        <v>17</v>
      </c>
      <c r="D108" s="54" t="s">
        <v>921</v>
      </c>
    </row>
    <row r="109" spans="1:6" s="30" customFormat="1" ht="25.5" x14ac:dyDescent="0.2">
      <c r="A109" s="140">
        <v>17345</v>
      </c>
      <c r="B109" s="42" t="s">
        <v>980</v>
      </c>
      <c r="C109" s="47" t="s">
        <v>19</v>
      </c>
      <c r="D109" s="54" t="s">
        <v>922</v>
      </c>
    </row>
    <row r="110" spans="1:6" s="19" customFormat="1" x14ac:dyDescent="0.2">
      <c r="A110" s="140">
        <v>17346</v>
      </c>
      <c r="B110" s="42" t="s">
        <v>41</v>
      </c>
      <c r="C110" s="47" t="s">
        <v>30</v>
      </c>
      <c r="D110" s="54" t="s">
        <v>923</v>
      </c>
      <c r="E110" s="18"/>
      <c r="F110" s="18"/>
    </row>
    <row r="111" spans="1:6" s="15" customFormat="1" x14ac:dyDescent="0.2">
      <c r="A111" s="140">
        <v>17347</v>
      </c>
      <c r="B111" s="42" t="s">
        <v>838</v>
      </c>
      <c r="C111" s="47" t="s">
        <v>18</v>
      </c>
      <c r="D111" s="54" t="s">
        <v>924</v>
      </c>
      <c r="E111" s="14"/>
      <c r="F111" s="14"/>
    </row>
    <row r="112" spans="1:6" s="15" customFormat="1" x14ac:dyDescent="0.2">
      <c r="A112" s="140">
        <v>17348</v>
      </c>
      <c r="B112" s="42" t="s">
        <v>40</v>
      </c>
      <c r="C112" s="47" t="s">
        <v>39</v>
      </c>
      <c r="D112" s="54" t="s">
        <v>971</v>
      </c>
      <c r="E112" s="14"/>
      <c r="F112" s="14"/>
    </row>
    <row r="113" spans="1:6" s="15" customFormat="1" ht="25.5" x14ac:dyDescent="0.2">
      <c r="A113" s="228">
        <v>17349</v>
      </c>
      <c r="B113" s="229" t="s">
        <v>1302</v>
      </c>
      <c r="C113" s="230" t="s">
        <v>17</v>
      </c>
      <c r="D113" s="179" t="s">
        <v>1303</v>
      </c>
      <c r="E113" s="14"/>
      <c r="F113" s="14"/>
    </row>
    <row r="114" spans="1:6" s="121" customFormat="1" ht="15" x14ac:dyDescent="0.25">
      <c r="A114" s="263" t="s">
        <v>1088</v>
      </c>
      <c r="B114" s="264"/>
      <c r="C114" s="264"/>
      <c r="D114" s="265"/>
    </row>
    <row r="115" spans="1:6" s="133" customFormat="1" ht="25.5" x14ac:dyDescent="0.2">
      <c r="A115" s="140">
        <v>17401</v>
      </c>
      <c r="B115" s="151" t="s">
        <v>761</v>
      </c>
      <c r="C115" s="46" t="s">
        <v>17</v>
      </c>
      <c r="D115" s="149" t="s">
        <v>925</v>
      </c>
    </row>
    <row r="116" spans="1:6" s="15" customFormat="1" ht="25.5" x14ac:dyDescent="0.2">
      <c r="A116" s="140">
        <v>17402</v>
      </c>
      <c r="B116" s="42" t="s">
        <v>35</v>
      </c>
      <c r="C116" s="46" t="s">
        <v>17</v>
      </c>
      <c r="D116" s="149" t="s">
        <v>1015</v>
      </c>
      <c r="E116" s="14"/>
      <c r="F116" s="14"/>
    </row>
    <row r="117" spans="1:6" s="15" customFormat="1" ht="25.5" x14ac:dyDescent="0.2">
      <c r="A117" s="140">
        <v>17403</v>
      </c>
      <c r="B117" s="42" t="s">
        <v>83</v>
      </c>
      <c r="C117" s="46" t="s">
        <v>17</v>
      </c>
      <c r="D117" s="149" t="s">
        <v>1016</v>
      </c>
      <c r="E117" s="14"/>
      <c r="F117" s="14"/>
    </row>
    <row r="118" spans="1:6" s="15" customFormat="1" x14ac:dyDescent="0.2">
      <c r="A118" s="140">
        <v>17404</v>
      </c>
      <c r="B118" s="42" t="s">
        <v>75</v>
      </c>
      <c r="C118" s="46" t="s">
        <v>17</v>
      </c>
      <c r="D118" s="45" t="s">
        <v>972</v>
      </c>
      <c r="E118" s="14"/>
      <c r="F118" s="14"/>
    </row>
    <row r="119" spans="1:6" s="35" customFormat="1" ht="25.5" x14ac:dyDescent="0.2">
      <c r="A119" s="140">
        <v>17405</v>
      </c>
      <c r="B119" s="42" t="s">
        <v>831</v>
      </c>
      <c r="C119" s="47" t="s">
        <v>17</v>
      </c>
      <c r="D119" s="54" t="s">
        <v>1123</v>
      </c>
    </row>
    <row r="120" spans="1:6" s="15" customFormat="1" x14ac:dyDescent="0.2">
      <c r="A120" s="140">
        <v>17406</v>
      </c>
      <c r="B120" s="42" t="s">
        <v>76</v>
      </c>
      <c r="C120" s="46" t="s">
        <v>17</v>
      </c>
      <c r="D120" s="45" t="s">
        <v>998</v>
      </c>
      <c r="E120" s="14"/>
      <c r="F120" s="14"/>
    </row>
    <row r="121" spans="1:6" s="15" customFormat="1" x14ac:dyDescent="0.2">
      <c r="A121" s="140">
        <v>17407</v>
      </c>
      <c r="B121" s="42" t="s">
        <v>762</v>
      </c>
      <c r="C121" s="46" t="s">
        <v>19</v>
      </c>
      <c r="D121" s="45" t="s">
        <v>993</v>
      </c>
      <c r="E121" s="14"/>
      <c r="F121" s="14"/>
    </row>
    <row r="122" spans="1:6" s="30" customFormat="1" x14ac:dyDescent="0.2">
      <c r="A122" s="140">
        <v>17408</v>
      </c>
      <c r="B122" s="71" t="s">
        <v>851</v>
      </c>
      <c r="C122" s="106" t="s">
        <v>19</v>
      </c>
      <c r="D122" s="45" t="s">
        <v>994</v>
      </c>
    </row>
    <row r="123" spans="1:6" s="30" customFormat="1" x14ac:dyDescent="0.2">
      <c r="A123" s="140">
        <v>17409</v>
      </c>
      <c r="B123" s="71" t="s">
        <v>852</v>
      </c>
      <c r="C123" s="106" t="s">
        <v>19</v>
      </c>
      <c r="D123" s="45" t="s">
        <v>995</v>
      </c>
    </row>
    <row r="124" spans="1:6" s="30" customFormat="1" x14ac:dyDescent="0.2">
      <c r="A124" s="140">
        <v>17410</v>
      </c>
      <c r="B124" s="71" t="s">
        <v>853</v>
      </c>
      <c r="C124" s="106" t="s">
        <v>19</v>
      </c>
      <c r="D124" s="45" t="s">
        <v>996</v>
      </c>
    </row>
    <row r="125" spans="1:6" s="15" customFormat="1" ht="25.5" x14ac:dyDescent="0.2">
      <c r="A125" s="140">
        <v>17411</v>
      </c>
      <c r="B125" s="42" t="s">
        <v>77</v>
      </c>
      <c r="C125" s="46" t="s">
        <v>17</v>
      </c>
      <c r="D125" s="45" t="s">
        <v>997</v>
      </c>
      <c r="E125" s="14"/>
      <c r="F125" s="14"/>
    </row>
    <row r="126" spans="1:6" x14ac:dyDescent="0.2">
      <c r="A126" s="140">
        <v>17412</v>
      </c>
      <c r="B126" s="42" t="s">
        <v>763</v>
      </c>
      <c r="C126" s="47" t="s">
        <v>17</v>
      </c>
      <c r="D126" s="45" t="s">
        <v>999</v>
      </c>
    </row>
    <row r="127" spans="1:6" ht="25.5" x14ac:dyDescent="0.2">
      <c r="A127" s="140">
        <v>17413</v>
      </c>
      <c r="B127" s="42" t="s">
        <v>981</v>
      </c>
      <c r="C127" s="47" t="s">
        <v>17</v>
      </c>
      <c r="D127" s="45" t="s">
        <v>1120</v>
      </c>
    </row>
    <row r="128" spans="1:6" ht="25.5" x14ac:dyDescent="0.2">
      <c r="A128" s="140">
        <v>17414</v>
      </c>
      <c r="B128" s="42" t="s">
        <v>982</v>
      </c>
      <c r="C128" s="47" t="s">
        <v>17</v>
      </c>
      <c r="D128" s="45" t="s">
        <v>1001</v>
      </c>
    </row>
    <row r="129" spans="1:4" ht="25.5" x14ac:dyDescent="0.2">
      <c r="A129" s="140">
        <v>17415</v>
      </c>
      <c r="B129" s="42" t="s">
        <v>983</v>
      </c>
      <c r="C129" s="47" t="s">
        <v>17</v>
      </c>
      <c r="D129" s="45" t="s">
        <v>1000</v>
      </c>
    </row>
    <row r="130" spans="1:4" ht="25.5" x14ac:dyDescent="0.2">
      <c r="A130" s="140">
        <v>17416</v>
      </c>
      <c r="B130" s="42" t="s">
        <v>984</v>
      </c>
      <c r="C130" s="47" t="s">
        <v>17</v>
      </c>
      <c r="D130" s="45" t="s">
        <v>1122</v>
      </c>
    </row>
    <row r="131" spans="1:4" x14ac:dyDescent="0.2">
      <c r="A131" s="140">
        <v>17417</v>
      </c>
      <c r="B131" s="42" t="s">
        <v>985</v>
      </c>
      <c r="C131" s="47" t="s">
        <v>17</v>
      </c>
      <c r="D131" s="45" t="s">
        <v>1002</v>
      </c>
    </row>
    <row r="132" spans="1:4" ht="25.5" x14ac:dyDescent="0.2">
      <c r="A132" s="140">
        <v>17418</v>
      </c>
      <c r="B132" s="42" t="s">
        <v>986</v>
      </c>
      <c r="C132" s="47" t="s">
        <v>717</v>
      </c>
      <c r="D132" s="45" t="s">
        <v>1025</v>
      </c>
    </row>
    <row r="133" spans="1:4" ht="25.5" x14ac:dyDescent="0.2">
      <c r="A133" s="140">
        <v>17419</v>
      </c>
      <c r="B133" s="42" t="s">
        <v>987</v>
      </c>
      <c r="C133" s="47" t="s">
        <v>717</v>
      </c>
      <c r="D133" s="45" t="s">
        <v>1121</v>
      </c>
    </row>
    <row r="134" spans="1:4" ht="25.5" x14ac:dyDescent="0.2">
      <c r="A134" s="140">
        <v>17420</v>
      </c>
      <c r="B134" s="42" t="s">
        <v>988</v>
      </c>
      <c r="C134" s="47" t="s">
        <v>17</v>
      </c>
      <c r="D134" s="45" t="s">
        <v>1120</v>
      </c>
    </row>
    <row r="135" spans="1:4" ht="25.5" x14ac:dyDescent="0.2">
      <c r="A135" s="140">
        <v>17421</v>
      </c>
      <c r="B135" s="42" t="s">
        <v>989</v>
      </c>
      <c r="C135" s="47" t="s">
        <v>17</v>
      </c>
      <c r="D135" s="45" t="s">
        <v>1001</v>
      </c>
    </row>
    <row r="136" spans="1:4" ht="25.5" x14ac:dyDescent="0.2">
      <c r="A136" s="140">
        <v>17422</v>
      </c>
      <c r="B136" s="42" t="s">
        <v>990</v>
      </c>
      <c r="C136" s="47" t="s">
        <v>17</v>
      </c>
      <c r="D136" s="45" t="s">
        <v>977</v>
      </c>
    </row>
    <row r="137" spans="1:4" ht="25.5" x14ac:dyDescent="0.2">
      <c r="A137" s="140">
        <v>17423</v>
      </c>
      <c r="B137" s="42" t="s">
        <v>991</v>
      </c>
      <c r="C137" s="47" t="s">
        <v>17</v>
      </c>
      <c r="D137" s="45" t="s">
        <v>976</v>
      </c>
    </row>
    <row r="138" spans="1:4" ht="25.5" x14ac:dyDescent="0.2">
      <c r="A138" s="140">
        <v>17424</v>
      </c>
      <c r="B138" s="42" t="s">
        <v>992</v>
      </c>
      <c r="C138" s="47" t="s">
        <v>17</v>
      </c>
      <c r="D138" s="45" t="s">
        <v>975</v>
      </c>
    </row>
    <row r="139" spans="1:4" ht="25.5" x14ac:dyDescent="0.2">
      <c r="A139" s="140">
        <v>17425</v>
      </c>
      <c r="B139" s="42" t="s">
        <v>126</v>
      </c>
      <c r="C139" s="47" t="s">
        <v>17</v>
      </c>
      <c r="D139" s="45" t="s">
        <v>1119</v>
      </c>
    </row>
    <row r="140" spans="1:4" ht="25.5" x14ac:dyDescent="0.2">
      <c r="A140" s="140">
        <v>17426</v>
      </c>
      <c r="B140" s="42" t="s">
        <v>1026</v>
      </c>
      <c r="C140" s="47" t="s">
        <v>717</v>
      </c>
      <c r="D140" s="45" t="s">
        <v>1118</v>
      </c>
    </row>
    <row r="141" spans="1:4" ht="25.5" x14ac:dyDescent="0.2">
      <c r="A141" s="140">
        <v>17427</v>
      </c>
      <c r="B141" s="42" t="s">
        <v>764</v>
      </c>
      <c r="C141" s="47" t="s">
        <v>17</v>
      </c>
      <c r="D141" s="45" t="s">
        <v>1117</v>
      </c>
    </row>
    <row r="142" spans="1:4" s="30" customFormat="1" x14ac:dyDescent="0.2">
      <c r="A142" s="140">
        <v>17428</v>
      </c>
      <c r="B142" s="71" t="s">
        <v>765</v>
      </c>
      <c r="C142" s="106" t="s">
        <v>709</v>
      </c>
      <c r="D142" s="45" t="s">
        <v>1116</v>
      </c>
    </row>
    <row r="143" spans="1:4" s="30" customFormat="1" ht="25.5" x14ac:dyDescent="0.2">
      <c r="A143" s="140">
        <v>17429</v>
      </c>
      <c r="B143" s="71" t="s">
        <v>766</v>
      </c>
      <c r="C143" s="106" t="s">
        <v>17</v>
      </c>
      <c r="D143" s="45" t="s">
        <v>1115</v>
      </c>
    </row>
    <row r="144" spans="1:4" ht="25.5" x14ac:dyDescent="0.2">
      <c r="A144" s="140">
        <v>17430</v>
      </c>
      <c r="B144" s="42" t="s">
        <v>1027</v>
      </c>
      <c r="C144" s="47" t="s">
        <v>17</v>
      </c>
      <c r="D144" s="45" t="s">
        <v>973</v>
      </c>
    </row>
    <row r="145" spans="1:6" ht="25.5" x14ac:dyDescent="0.2">
      <c r="A145" s="140">
        <v>17431</v>
      </c>
      <c r="B145" s="42" t="s">
        <v>1028</v>
      </c>
      <c r="C145" s="47" t="s">
        <v>17</v>
      </c>
      <c r="D145" s="45" t="s">
        <v>973</v>
      </c>
    </row>
    <row r="146" spans="1:6" s="64" customFormat="1" ht="25.5" x14ac:dyDescent="0.2">
      <c r="A146" s="140">
        <v>17432</v>
      </c>
      <c r="B146" s="42" t="s">
        <v>1029</v>
      </c>
      <c r="C146" s="46" t="s">
        <v>17</v>
      </c>
      <c r="D146" s="45" t="s">
        <v>974</v>
      </c>
    </row>
    <row r="147" spans="1:6" s="64" customFormat="1" ht="25.5" x14ac:dyDescent="0.2">
      <c r="A147" s="140">
        <v>17433</v>
      </c>
      <c r="B147" s="42" t="s">
        <v>1113</v>
      </c>
      <c r="C147" s="46" t="s">
        <v>17</v>
      </c>
      <c r="D147" s="54" t="s">
        <v>1114</v>
      </c>
    </row>
    <row r="148" spans="1:6" ht="25.5" x14ac:dyDescent="0.2">
      <c r="A148" s="140">
        <v>17434</v>
      </c>
      <c r="B148" s="42" t="s">
        <v>1110</v>
      </c>
      <c r="C148" s="47" t="s">
        <v>17</v>
      </c>
      <c r="D148" s="45" t="s">
        <v>1000</v>
      </c>
    </row>
    <row r="149" spans="1:6" x14ac:dyDescent="0.2">
      <c r="A149" s="140">
        <v>17435</v>
      </c>
      <c r="B149" s="42" t="s">
        <v>718</v>
      </c>
      <c r="C149" s="47" t="s">
        <v>19</v>
      </c>
      <c r="D149" s="54" t="s">
        <v>1109</v>
      </c>
    </row>
    <row r="150" spans="1:6" s="15" customFormat="1" x14ac:dyDescent="0.2">
      <c r="A150" s="140">
        <v>17436</v>
      </c>
      <c r="B150" s="42" t="s">
        <v>1111</v>
      </c>
      <c r="C150" s="46" t="s">
        <v>17</v>
      </c>
      <c r="D150" s="45" t="s">
        <v>1108</v>
      </c>
      <c r="E150" s="14"/>
      <c r="F150" s="14"/>
    </row>
    <row r="151" spans="1:6" s="30" customFormat="1" x14ac:dyDescent="0.2">
      <c r="A151" s="140">
        <v>17437</v>
      </c>
      <c r="B151" s="71" t="s">
        <v>1112</v>
      </c>
      <c r="C151" s="106" t="s">
        <v>17</v>
      </c>
      <c r="D151" s="45" t="s">
        <v>1107</v>
      </c>
    </row>
    <row r="152" spans="1:6" s="15" customFormat="1" x14ac:dyDescent="0.2">
      <c r="A152" s="140">
        <v>17438</v>
      </c>
      <c r="B152" s="42" t="s">
        <v>830</v>
      </c>
      <c r="C152" s="46" t="s">
        <v>17</v>
      </c>
      <c r="D152" s="45" t="s">
        <v>1106</v>
      </c>
      <c r="E152" s="14"/>
      <c r="F152" s="14"/>
    </row>
    <row r="153" spans="1:6" x14ac:dyDescent="0.2">
      <c r="A153" s="140">
        <v>17439</v>
      </c>
      <c r="B153" s="42" t="s">
        <v>827</v>
      </c>
      <c r="C153" s="47" t="s">
        <v>17</v>
      </c>
      <c r="D153" s="45" t="s">
        <v>1106</v>
      </c>
    </row>
    <row r="154" spans="1:6" x14ac:dyDescent="0.2">
      <c r="A154" s="140">
        <v>17440</v>
      </c>
      <c r="B154" s="42" t="s">
        <v>828</v>
      </c>
      <c r="C154" s="47" t="s">
        <v>17</v>
      </c>
      <c r="D154" s="45" t="s">
        <v>1105</v>
      </c>
    </row>
    <row r="155" spans="1:6" s="15" customFormat="1" ht="25.5" x14ac:dyDescent="0.2">
      <c r="A155" s="140">
        <v>17441</v>
      </c>
      <c r="B155" s="42" t="s">
        <v>1</v>
      </c>
      <c r="C155" s="46" t="s">
        <v>17</v>
      </c>
      <c r="D155" s="45" t="s">
        <v>1099</v>
      </c>
      <c r="E155" s="14"/>
      <c r="F155" s="14"/>
    </row>
    <row r="156" spans="1:6" s="19" customFormat="1" ht="25.5" x14ac:dyDescent="0.2">
      <c r="A156" s="140">
        <v>17442</v>
      </c>
      <c r="B156" s="42" t="s">
        <v>2</v>
      </c>
      <c r="C156" s="46" t="s">
        <v>17</v>
      </c>
      <c r="D156" s="45" t="s">
        <v>1100</v>
      </c>
      <c r="E156" s="18"/>
      <c r="F156" s="18"/>
    </row>
    <row r="157" spans="1:6" s="19" customFormat="1" ht="25.5" x14ac:dyDescent="0.2">
      <c r="A157" s="140">
        <v>17443</v>
      </c>
      <c r="B157" s="42" t="s">
        <v>3</v>
      </c>
      <c r="C157" s="46" t="s">
        <v>17</v>
      </c>
      <c r="D157" s="45" t="s">
        <v>1101</v>
      </c>
      <c r="E157" s="18"/>
      <c r="F157" s="18"/>
    </row>
    <row r="158" spans="1:6" s="15" customFormat="1" x14ac:dyDescent="0.2">
      <c r="A158" s="140">
        <v>17444</v>
      </c>
      <c r="B158" s="42" t="s">
        <v>829</v>
      </c>
      <c r="C158" s="46" t="s">
        <v>17</v>
      </c>
      <c r="D158" s="45" t="s">
        <v>1102</v>
      </c>
      <c r="E158" s="14"/>
      <c r="F158" s="14"/>
    </row>
    <row r="159" spans="1:6" s="15" customFormat="1" x14ac:dyDescent="0.2">
      <c r="A159" s="140">
        <v>17445</v>
      </c>
      <c r="B159" s="42" t="s">
        <v>36</v>
      </c>
      <c r="C159" s="46" t="s">
        <v>17</v>
      </c>
      <c r="D159" s="45" t="s">
        <v>1103</v>
      </c>
      <c r="E159" s="14"/>
      <c r="F159" s="14"/>
    </row>
    <row r="160" spans="1:6" s="15" customFormat="1" x14ac:dyDescent="0.2">
      <c r="A160" s="140">
        <v>17446</v>
      </c>
      <c r="B160" s="42" t="s">
        <v>719</v>
      </c>
      <c r="C160" s="46" t="s">
        <v>17</v>
      </c>
      <c r="D160" s="45" t="s">
        <v>1104</v>
      </c>
      <c r="E160" s="14"/>
      <c r="F160" s="14"/>
    </row>
    <row r="161" spans="1:6" s="15" customFormat="1" x14ac:dyDescent="0.2">
      <c r="A161" s="140">
        <v>17447</v>
      </c>
      <c r="B161" s="42" t="s">
        <v>1321</v>
      </c>
      <c r="C161" s="46" t="s">
        <v>1322</v>
      </c>
      <c r="D161" s="45" t="s">
        <v>1323</v>
      </c>
      <c r="E161" s="14"/>
      <c r="F161" s="14"/>
    </row>
    <row r="162" spans="1:6" s="121" customFormat="1" ht="15" x14ac:dyDescent="0.25">
      <c r="A162" s="263" t="s">
        <v>1242</v>
      </c>
      <c r="B162" s="264"/>
      <c r="C162" s="264"/>
      <c r="D162" s="265"/>
    </row>
    <row r="163" spans="1:6" s="30" customFormat="1" x14ac:dyDescent="0.2">
      <c r="A163" s="140">
        <v>17501</v>
      </c>
      <c r="B163" s="42" t="s">
        <v>881</v>
      </c>
      <c r="C163" s="50" t="s">
        <v>17</v>
      </c>
      <c r="D163" s="107" t="s">
        <v>1093</v>
      </c>
    </row>
    <row r="164" spans="1:6" s="129" customFormat="1" ht="25.5" x14ac:dyDescent="0.2">
      <c r="A164" s="140">
        <v>17502</v>
      </c>
      <c r="B164" s="42" t="s">
        <v>880</v>
      </c>
      <c r="C164" s="46" t="s">
        <v>17</v>
      </c>
      <c r="D164" s="107" t="s">
        <v>1092</v>
      </c>
      <c r="E164" s="128"/>
      <c r="F164" s="128"/>
    </row>
    <row r="165" spans="1:6" s="129" customFormat="1" x14ac:dyDescent="0.2">
      <c r="A165" s="140">
        <v>17503</v>
      </c>
      <c r="B165" s="42" t="s">
        <v>882</v>
      </c>
      <c r="C165" s="46" t="s">
        <v>17</v>
      </c>
      <c r="D165" s="107" t="s">
        <v>1091</v>
      </c>
      <c r="E165" s="128"/>
      <c r="F165" s="128"/>
    </row>
    <row r="166" spans="1:6" s="30" customFormat="1" x14ac:dyDescent="0.2">
      <c r="A166" s="140">
        <v>17504</v>
      </c>
      <c r="B166" s="42" t="s">
        <v>78</v>
      </c>
      <c r="C166" s="50" t="s">
        <v>17</v>
      </c>
      <c r="D166" s="107" t="s">
        <v>1090</v>
      </c>
    </row>
    <row r="167" spans="1:6" s="129" customFormat="1" x14ac:dyDescent="0.2">
      <c r="A167" s="140">
        <v>17505</v>
      </c>
      <c r="B167" s="42" t="s">
        <v>79</v>
      </c>
      <c r="C167" s="46" t="s">
        <v>17</v>
      </c>
      <c r="D167" s="107" t="s">
        <v>1089</v>
      </c>
      <c r="E167" s="128"/>
      <c r="F167" s="128"/>
    </row>
    <row r="168" spans="1:6" s="129" customFormat="1" x14ac:dyDescent="0.2">
      <c r="A168" s="140">
        <v>17506</v>
      </c>
      <c r="B168" s="42" t="s">
        <v>723</v>
      </c>
      <c r="C168" s="46" t="s">
        <v>17</v>
      </c>
      <c r="D168" s="107" t="s">
        <v>1094</v>
      </c>
      <c r="E168" s="128"/>
      <c r="F168" s="128"/>
    </row>
    <row r="169" spans="1:6" s="129" customFormat="1" x14ac:dyDescent="0.2">
      <c r="A169" s="140">
        <v>17507</v>
      </c>
      <c r="B169" s="42" t="s">
        <v>883</v>
      </c>
      <c r="C169" s="46" t="s">
        <v>17</v>
      </c>
      <c r="D169" s="107" t="s">
        <v>1095</v>
      </c>
      <c r="E169" s="128"/>
      <c r="F169" s="128"/>
    </row>
    <row r="170" spans="1:6" s="129" customFormat="1" x14ac:dyDescent="0.2">
      <c r="A170" s="140">
        <v>17508</v>
      </c>
      <c r="B170" s="42" t="s">
        <v>884</v>
      </c>
      <c r="C170" s="46" t="s">
        <v>17</v>
      </c>
      <c r="D170" s="107" t="s">
        <v>1096</v>
      </c>
      <c r="E170" s="128"/>
      <c r="F170" s="128"/>
    </row>
    <row r="171" spans="1:6" s="129" customFormat="1" x14ac:dyDescent="0.2">
      <c r="A171" s="140">
        <v>17509</v>
      </c>
      <c r="B171" s="42" t="s">
        <v>885</v>
      </c>
      <c r="C171" s="46" t="s">
        <v>17</v>
      </c>
      <c r="D171" s="107" t="s">
        <v>1097</v>
      </c>
      <c r="E171" s="128"/>
      <c r="F171" s="128"/>
    </row>
    <row r="172" spans="1:6" s="30" customFormat="1" x14ac:dyDescent="0.2">
      <c r="A172" s="140">
        <v>17510</v>
      </c>
      <c r="B172" s="150" t="s">
        <v>98</v>
      </c>
      <c r="C172" s="50" t="s">
        <v>17</v>
      </c>
      <c r="D172" s="107" t="s">
        <v>1098</v>
      </c>
    </row>
    <row r="173" spans="1:6" s="31" customFormat="1" ht="25.5" x14ac:dyDescent="0.2">
      <c r="A173" s="140">
        <v>17511</v>
      </c>
      <c r="B173" s="42" t="s">
        <v>886</v>
      </c>
      <c r="C173" s="50" t="s">
        <v>17</v>
      </c>
      <c r="D173" s="107" t="s">
        <v>926</v>
      </c>
    </row>
    <row r="174" spans="1:6" s="19" customFormat="1" ht="25.5" x14ac:dyDescent="0.2">
      <c r="A174" s="140">
        <v>17512</v>
      </c>
      <c r="B174" s="42" t="s">
        <v>722</v>
      </c>
      <c r="C174" s="46" t="s">
        <v>17</v>
      </c>
      <c r="D174" s="107" t="s">
        <v>927</v>
      </c>
      <c r="E174" s="18"/>
      <c r="F174" s="18"/>
    </row>
    <row r="175" spans="1:6" s="130" customFormat="1" ht="25.5" x14ac:dyDescent="0.2">
      <c r="A175" s="140">
        <v>17513</v>
      </c>
      <c r="B175" s="42" t="s">
        <v>698</v>
      </c>
      <c r="C175" s="47" t="s">
        <v>17</v>
      </c>
      <c r="D175" s="147" t="s">
        <v>928</v>
      </c>
    </row>
    <row r="176" spans="1:6" s="129" customFormat="1" ht="25.5" x14ac:dyDescent="0.2">
      <c r="A176" s="140">
        <v>17514</v>
      </c>
      <c r="B176" s="42" t="s">
        <v>1081</v>
      </c>
      <c r="C176" s="46" t="s">
        <v>17</v>
      </c>
      <c r="D176" s="45" t="s">
        <v>1080</v>
      </c>
      <c r="E176" s="128"/>
      <c r="F176" s="128"/>
    </row>
    <row r="177" spans="1:6" s="129" customFormat="1" ht="38.25" x14ac:dyDescent="0.2">
      <c r="A177" s="140">
        <v>17515</v>
      </c>
      <c r="B177" s="42" t="s">
        <v>1082</v>
      </c>
      <c r="C177" s="46" t="s">
        <v>17</v>
      </c>
      <c r="D177" s="45" t="s">
        <v>929</v>
      </c>
      <c r="E177" s="128"/>
      <c r="F177" s="128"/>
    </row>
    <row r="178" spans="1:6" x14ac:dyDescent="0.2">
      <c r="A178" s="140">
        <v>17516</v>
      </c>
      <c r="B178" s="42" t="s">
        <v>888</v>
      </c>
      <c r="C178" s="47" t="s">
        <v>17</v>
      </c>
      <c r="D178" s="147" t="s">
        <v>930</v>
      </c>
    </row>
    <row r="179" spans="1:6" x14ac:dyDescent="0.2">
      <c r="A179" s="140">
        <v>17517</v>
      </c>
      <c r="B179" s="42" t="s">
        <v>889</v>
      </c>
      <c r="C179" s="47" t="s">
        <v>17</v>
      </c>
      <c r="D179" s="147" t="s">
        <v>931</v>
      </c>
    </row>
    <row r="180" spans="1:6" x14ac:dyDescent="0.2">
      <c r="A180" s="140">
        <v>17518</v>
      </c>
      <c r="B180" s="42" t="s">
        <v>726</v>
      </c>
      <c r="C180" s="47" t="s">
        <v>17</v>
      </c>
      <c r="D180" s="147" t="s">
        <v>932</v>
      </c>
    </row>
    <row r="181" spans="1:6" x14ac:dyDescent="0.2">
      <c r="A181" s="140">
        <v>17519</v>
      </c>
      <c r="B181" s="42" t="s">
        <v>727</v>
      </c>
      <c r="C181" s="47" t="s">
        <v>17</v>
      </c>
      <c r="D181" s="147" t="s">
        <v>933</v>
      </c>
    </row>
    <row r="182" spans="1:6" x14ac:dyDescent="0.2">
      <c r="A182" s="140">
        <v>17520</v>
      </c>
      <c r="B182" s="42" t="s">
        <v>887</v>
      </c>
      <c r="C182" s="47" t="s">
        <v>17</v>
      </c>
      <c r="D182" s="147" t="s">
        <v>934</v>
      </c>
    </row>
    <row r="183" spans="1:6" x14ac:dyDescent="0.2">
      <c r="A183" s="140">
        <v>17521</v>
      </c>
      <c r="B183" s="42" t="s">
        <v>890</v>
      </c>
      <c r="C183" s="47" t="s">
        <v>17</v>
      </c>
      <c r="D183" s="147" t="s">
        <v>935</v>
      </c>
    </row>
    <row r="184" spans="1:6" x14ac:dyDescent="0.2">
      <c r="A184" s="140">
        <v>17522</v>
      </c>
      <c r="B184" s="42" t="s">
        <v>129</v>
      </c>
      <c r="C184" s="47" t="s">
        <v>17</v>
      </c>
      <c r="D184" s="147" t="s">
        <v>936</v>
      </c>
    </row>
    <row r="185" spans="1:6" x14ac:dyDescent="0.2">
      <c r="A185" s="140">
        <v>17523</v>
      </c>
      <c r="B185" s="42" t="s">
        <v>730</v>
      </c>
      <c r="C185" s="47" t="s">
        <v>17</v>
      </c>
      <c r="D185" s="147" t="s">
        <v>937</v>
      </c>
    </row>
    <row r="186" spans="1:6" s="30" customFormat="1" x14ac:dyDescent="0.2">
      <c r="A186" s="140">
        <v>17524</v>
      </c>
      <c r="B186" s="42" t="s">
        <v>728</v>
      </c>
      <c r="C186" s="50" t="s">
        <v>17</v>
      </c>
      <c r="D186" s="107" t="s">
        <v>938</v>
      </c>
    </row>
    <row r="187" spans="1:6" s="15" customFormat="1" x14ac:dyDescent="0.2">
      <c r="A187" s="140">
        <v>17525</v>
      </c>
      <c r="B187" s="42" t="s">
        <v>729</v>
      </c>
      <c r="C187" s="46" t="s">
        <v>17</v>
      </c>
      <c r="D187" s="107" t="s">
        <v>939</v>
      </c>
      <c r="E187" s="14"/>
      <c r="F187" s="14"/>
    </row>
    <row r="188" spans="1:6" s="64" customFormat="1" x14ac:dyDescent="0.2">
      <c r="A188" s="140">
        <v>17526</v>
      </c>
      <c r="B188" s="42" t="s">
        <v>48</v>
      </c>
      <c r="C188" s="36" t="s">
        <v>17</v>
      </c>
      <c r="D188" s="38" t="s">
        <v>940</v>
      </c>
    </row>
    <row r="189" spans="1:6" s="30" customFormat="1" x14ac:dyDescent="0.2">
      <c r="A189" s="140">
        <v>17527</v>
      </c>
      <c r="B189" s="42" t="s">
        <v>49</v>
      </c>
      <c r="C189" s="50" t="s">
        <v>17</v>
      </c>
      <c r="D189" s="38" t="s">
        <v>941</v>
      </c>
    </row>
    <row r="190" spans="1:6" s="30" customFormat="1" x14ac:dyDescent="0.2">
      <c r="A190" s="140">
        <v>17528</v>
      </c>
      <c r="B190" s="42" t="s">
        <v>724</v>
      </c>
      <c r="C190" s="50" t="s">
        <v>17</v>
      </c>
      <c r="D190" s="38" t="s">
        <v>942</v>
      </c>
    </row>
    <row r="191" spans="1:6" s="121" customFormat="1" ht="15" x14ac:dyDescent="0.25">
      <c r="A191" s="263" t="s">
        <v>1243</v>
      </c>
      <c r="B191" s="264"/>
      <c r="C191" s="264"/>
      <c r="D191" s="265"/>
    </row>
    <row r="192" spans="1:6" s="30" customFormat="1" ht="25.5" x14ac:dyDescent="0.2">
      <c r="A192" s="140">
        <v>17601</v>
      </c>
      <c r="B192" s="150" t="s">
        <v>99</v>
      </c>
      <c r="C192" s="50" t="s">
        <v>25</v>
      </c>
      <c r="D192" s="151" t="s">
        <v>943</v>
      </c>
    </row>
    <row r="193" spans="1:4" s="30" customFormat="1" ht="25.5" x14ac:dyDescent="0.2">
      <c r="A193" s="140">
        <v>17602</v>
      </c>
      <c r="B193" s="150" t="s">
        <v>100</v>
      </c>
      <c r="C193" s="50" t="s">
        <v>30</v>
      </c>
      <c r="D193" s="151" t="s">
        <v>944</v>
      </c>
    </row>
    <row r="194" spans="1:4" s="30" customFormat="1" ht="25.5" x14ac:dyDescent="0.2">
      <c r="A194" s="140">
        <v>17603</v>
      </c>
      <c r="B194" s="150" t="s">
        <v>101</v>
      </c>
      <c r="C194" s="50" t="s">
        <v>30</v>
      </c>
      <c r="D194" s="151" t="s">
        <v>945</v>
      </c>
    </row>
    <row r="195" spans="1:4" s="30" customFormat="1" ht="25.5" x14ac:dyDescent="0.2">
      <c r="A195" s="140">
        <v>17604</v>
      </c>
      <c r="B195" s="150" t="s">
        <v>741</v>
      </c>
      <c r="C195" s="50" t="s">
        <v>25</v>
      </c>
      <c r="D195" s="151" t="s">
        <v>946</v>
      </c>
    </row>
    <row r="196" spans="1:4" s="30" customFormat="1" ht="25.5" x14ac:dyDescent="0.2">
      <c r="A196" s="140">
        <v>17605</v>
      </c>
      <c r="B196" s="150" t="s">
        <v>740</v>
      </c>
      <c r="C196" s="50" t="s">
        <v>25</v>
      </c>
      <c r="D196" s="151" t="s">
        <v>947</v>
      </c>
    </row>
    <row r="197" spans="1:4" s="30" customFormat="1" ht="25.5" x14ac:dyDescent="0.2">
      <c r="A197" s="140">
        <v>17606</v>
      </c>
      <c r="B197" s="150" t="s">
        <v>739</v>
      </c>
      <c r="C197" s="50" t="s">
        <v>30</v>
      </c>
      <c r="D197" s="151" t="s">
        <v>948</v>
      </c>
    </row>
    <row r="198" spans="1:4" s="30" customFormat="1" ht="25.5" x14ac:dyDescent="0.2">
      <c r="A198" s="140">
        <v>17607</v>
      </c>
      <c r="B198" s="150" t="s">
        <v>738</v>
      </c>
      <c r="C198" s="50" t="s">
        <v>30</v>
      </c>
      <c r="D198" s="107" t="s">
        <v>949</v>
      </c>
    </row>
    <row r="199" spans="1:4" s="30" customFormat="1" ht="25.5" x14ac:dyDescent="0.2">
      <c r="A199" s="140">
        <v>17608</v>
      </c>
      <c r="B199" s="150" t="s">
        <v>742</v>
      </c>
      <c r="C199" s="50" t="s">
        <v>17</v>
      </c>
      <c r="D199" s="107" t="s">
        <v>950</v>
      </c>
    </row>
    <row r="200" spans="1:4" s="30" customFormat="1" ht="25.5" x14ac:dyDescent="0.2">
      <c r="A200" s="140">
        <v>17609</v>
      </c>
      <c r="B200" s="150" t="s">
        <v>770</v>
      </c>
      <c r="C200" s="50" t="s">
        <v>17</v>
      </c>
      <c r="D200" s="107" t="s">
        <v>951</v>
      </c>
    </row>
    <row r="201" spans="1:4" s="30" customFormat="1" ht="25.5" x14ac:dyDescent="0.2">
      <c r="A201" s="140">
        <v>17610</v>
      </c>
      <c r="B201" s="150" t="s">
        <v>769</v>
      </c>
      <c r="C201" s="50" t="s">
        <v>17</v>
      </c>
      <c r="D201" s="107" t="s">
        <v>952</v>
      </c>
    </row>
    <row r="202" spans="1:4" s="30" customFormat="1" x14ac:dyDescent="0.2">
      <c r="A202" s="140">
        <v>17611</v>
      </c>
      <c r="B202" s="150" t="s">
        <v>771</v>
      </c>
      <c r="C202" s="50" t="s">
        <v>18</v>
      </c>
      <c r="D202" s="107" t="s">
        <v>953</v>
      </c>
    </row>
    <row r="203" spans="1:4" s="30" customFormat="1" x14ac:dyDescent="0.2">
      <c r="A203" s="140">
        <v>17612</v>
      </c>
      <c r="B203" s="150" t="s">
        <v>772</v>
      </c>
      <c r="C203" s="50" t="s">
        <v>18</v>
      </c>
      <c r="D203" s="107" t="s">
        <v>954</v>
      </c>
    </row>
    <row r="204" spans="1:4" s="30" customFormat="1" x14ac:dyDescent="0.2">
      <c r="A204" s="140">
        <v>17613</v>
      </c>
      <c r="B204" s="150" t="s">
        <v>773</v>
      </c>
      <c r="C204" s="50" t="s">
        <v>30</v>
      </c>
      <c r="D204" s="107" t="s">
        <v>955</v>
      </c>
    </row>
    <row r="205" spans="1:4" s="30" customFormat="1" ht="38.25" x14ac:dyDescent="0.2">
      <c r="A205" s="140">
        <v>17614</v>
      </c>
      <c r="B205" s="150" t="s">
        <v>774</v>
      </c>
      <c r="C205" s="50" t="s">
        <v>17</v>
      </c>
      <c r="D205" s="107" t="s">
        <v>956</v>
      </c>
    </row>
    <row r="206" spans="1:4" s="30" customFormat="1" ht="25.5" x14ac:dyDescent="0.2">
      <c r="A206" s="140">
        <v>17615</v>
      </c>
      <c r="B206" s="150" t="s">
        <v>97</v>
      </c>
      <c r="C206" s="50" t="s">
        <v>17</v>
      </c>
      <c r="D206" s="107" t="s">
        <v>957</v>
      </c>
    </row>
    <row r="207" spans="1:4" s="30" customFormat="1" x14ac:dyDescent="0.2">
      <c r="A207" s="140">
        <v>17616</v>
      </c>
      <c r="B207" s="150" t="s">
        <v>104</v>
      </c>
      <c r="C207" s="50" t="s">
        <v>30</v>
      </c>
      <c r="D207" s="107" t="s">
        <v>958</v>
      </c>
    </row>
    <row r="208" spans="1:4" s="30" customFormat="1" ht="25.5" x14ac:dyDescent="0.2">
      <c r="A208" s="140">
        <v>17617</v>
      </c>
      <c r="B208" s="150" t="s">
        <v>105</v>
      </c>
      <c r="C208" s="50" t="s">
        <v>30</v>
      </c>
      <c r="D208" s="107" t="s">
        <v>959</v>
      </c>
    </row>
    <row r="209" spans="1:6" s="30" customFormat="1" ht="25.5" x14ac:dyDescent="0.2">
      <c r="A209" s="140">
        <v>17618</v>
      </c>
      <c r="B209" s="150" t="s">
        <v>106</v>
      </c>
      <c r="C209" s="50" t="s">
        <v>30</v>
      </c>
      <c r="D209" s="107" t="s">
        <v>960</v>
      </c>
    </row>
    <row r="210" spans="1:6" s="30" customFormat="1" ht="25.5" x14ac:dyDescent="0.2">
      <c r="A210" s="140">
        <v>17619</v>
      </c>
      <c r="B210" s="150" t="s">
        <v>107</v>
      </c>
      <c r="C210" s="50" t="s">
        <v>17</v>
      </c>
      <c r="D210" s="107" t="s">
        <v>961</v>
      </c>
    </row>
    <row r="211" spans="1:6" s="30" customFormat="1" x14ac:dyDescent="0.2">
      <c r="A211" s="140">
        <v>17620</v>
      </c>
      <c r="B211" s="150" t="s">
        <v>108</v>
      </c>
      <c r="C211" s="50" t="s">
        <v>30</v>
      </c>
      <c r="D211" s="107" t="s">
        <v>962</v>
      </c>
    </row>
    <row r="212" spans="1:6" s="131" customFormat="1" x14ac:dyDescent="0.2">
      <c r="A212" s="140">
        <v>17621</v>
      </c>
      <c r="B212" s="42" t="s">
        <v>6</v>
      </c>
      <c r="C212" s="46" t="s">
        <v>17</v>
      </c>
      <c r="D212" s="45" t="s">
        <v>963</v>
      </c>
      <c r="E212" s="64"/>
      <c r="F212" s="64"/>
    </row>
    <row r="213" spans="1:6" x14ac:dyDescent="0.2">
      <c r="A213" s="140">
        <v>17622</v>
      </c>
      <c r="B213" s="42" t="s">
        <v>119</v>
      </c>
      <c r="C213" s="47" t="s">
        <v>26</v>
      </c>
      <c r="D213" s="147" t="s">
        <v>909</v>
      </c>
    </row>
    <row r="214" spans="1:6" s="131" customFormat="1" x14ac:dyDescent="0.2">
      <c r="A214" s="140">
        <v>17623</v>
      </c>
      <c r="B214" s="42" t="s">
        <v>703</v>
      </c>
      <c r="C214" s="46" t="s">
        <v>17</v>
      </c>
      <c r="D214" s="208" t="s">
        <v>965</v>
      </c>
      <c r="E214" s="64"/>
      <c r="F214" s="64"/>
    </row>
    <row r="215" spans="1:6" s="131" customFormat="1" x14ac:dyDescent="0.2">
      <c r="A215" s="140">
        <v>17624</v>
      </c>
      <c r="B215" s="42" t="s">
        <v>704</v>
      </c>
      <c r="C215" s="46" t="s">
        <v>17</v>
      </c>
      <c r="D215" s="208" t="s">
        <v>966</v>
      </c>
      <c r="E215" s="64"/>
      <c r="F215" s="64"/>
    </row>
    <row r="216" spans="1:6" s="30" customFormat="1" x14ac:dyDescent="0.2">
      <c r="A216" s="140">
        <v>17625</v>
      </c>
      <c r="B216" s="150" t="s">
        <v>1079</v>
      </c>
      <c r="C216" s="50" t="s">
        <v>17</v>
      </c>
      <c r="D216" s="208" t="s">
        <v>964</v>
      </c>
    </row>
    <row r="217" spans="1:6" s="131" customFormat="1" x14ac:dyDescent="0.2">
      <c r="A217" s="140">
        <v>17626</v>
      </c>
      <c r="B217" s="42" t="s">
        <v>0</v>
      </c>
      <c r="C217" s="46" t="s">
        <v>17</v>
      </c>
      <c r="D217" s="45" t="s">
        <v>967</v>
      </c>
      <c r="E217" s="64"/>
      <c r="F217" s="64"/>
    </row>
    <row r="218" spans="1:6" s="30" customFormat="1" x14ac:dyDescent="0.2">
      <c r="A218" s="140">
        <v>17627</v>
      </c>
      <c r="B218" s="150" t="s">
        <v>823</v>
      </c>
      <c r="C218" s="50" t="s">
        <v>25</v>
      </c>
      <c r="D218" s="45" t="s">
        <v>968</v>
      </c>
    </row>
    <row r="219" spans="1:6" s="30" customFormat="1" x14ac:dyDescent="0.2">
      <c r="A219" s="140">
        <v>17628</v>
      </c>
      <c r="B219" s="150" t="s">
        <v>111</v>
      </c>
      <c r="C219" s="50" t="s">
        <v>25</v>
      </c>
      <c r="D219" s="45" t="s">
        <v>969</v>
      </c>
    </row>
    <row r="220" spans="1:6" s="30" customFormat="1" x14ac:dyDescent="0.2">
      <c r="A220" s="140">
        <v>17629</v>
      </c>
      <c r="B220" s="150" t="s">
        <v>112</v>
      </c>
      <c r="C220" s="50" t="s">
        <v>25</v>
      </c>
      <c r="D220" s="45" t="s">
        <v>970</v>
      </c>
    </row>
    <row r="221" spans="1:6" s="15" customFormat="1" x14ac:dyDescent="0.2">
      <c r="A221" s="209"/>
      <c r="B221" s="210"/>
      <c r="C221" s="211"/>
      <c r="D221" s="212"/>
      <c r="E221" s="14"/>
      <c r="F221" s="14"/>
    </row>
    <row r="222" spans="1:6" s="15" customFormat="1" x14ac:dyDescent="0.2">
      <c r="A222" s="209"/>
      <c r="B222" s="231"/>
      <c r="C222" s="211"/>
      <c r="D222" s="212"/>
      <c r="E222" s="14"/>
      <c r="F222" s="14"/>
    </row>
    <row r="223" spans="1:6" s="134" customFormat="1" x14ac:dyDescent="0.2">
      <c r="A223" s="232"/>
      <c r="B223" s="231"/>
      <c r="C223" s="233"/>
      <c r="D223" s="212"/>
    </row>
    <row r="224" spans="1:6" s="134" customFormat="1" x14ac:dyDescent="0.2">
      <c r="A224" s="232"/>
      <c r="B224" s="231"/>
      <c r="C224" s="233"/>
      <c r="D224" s="212"/>
    </row>
    <row r="225" spans="1:255" s="134" customFormat="1" x14ac:dyDescent="0.2">
      <c r="A225" s="232"/>
      <c r="B225" s="231"/>
      <c r="C225" s="233"/>
      <c r="D225" s="212"/>
    </row>
    <row r="226" spans="1:255" s="134" customFormat="1" x14ac:dyDescent="0.2">
      <c r="A226" s="232"/>
      <c r="B226" s="231"/>
      <c r="C226" s="233"/>
      <c r="D226" s="212"/>
    </row>
    <row r="227" spans="1:255" s="29" customFormat="1" x14ac:dyDescent="0.2">
      <c r="A227" s="232"/>
      <c r="B227" s="231"/>
      <c r="C227" s="233"/>
      <c r="D227" s="212"/>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c r="AO227" s="126"/>
      <c r="AP227" s="126"/>
      <c r="AQ227" s="126"/>
      <c r="AR227" s="126"/>
      <c r="AS227" s="126"/>
      <c r="AT227" s="126"/>
      <c r="AU227" s="126"/>
      <c r="AV227" s="126"/>
      <c r="AW227" s="126"/>
      <c r="AX227" s="126"/>
      <c r="AY227" s="126"/>
      <c r="AZ227" s="126"/>
      <c r="BA227" s="126"/>
      <c r="BB227" s="126"/>
      <c r="BC227" s="126"/>
      <c r="BD227" s="126"/>
      <c r="BE227" s="126"/>
      <c r="BF227" s="126"/>
      <c r="BG227" s="126"/>
      <c r="BH227" s="126"/>
      <c r="BI227" s="126"/>
      <c r="BJ227" s="126"/>
      <c r="BK227" s="126"/>
      <c r="BL227" s="126"/>
      <c r="BM227" s="126"/>
      <c r="BN227" s="126"/>
      <c r="BO227" s="126"/>
      <c r="BP227" s="126"/>
      <c r="BQ227" s="126"/>
      <c r="BR227" s="126"/>
      <c r="BS227" s="126"/>
      <c r="BT227" s="126"/>
      <c r="BU227" s="126"/>
      <c r="BV227" s="126"/>
      <c r="BW227" s="126"/>
      <c r="BX227" s="126"/>
      <c r="BY227" s="126"/>
      <c r="BZ227" s="126"/>
      <c r="CA227" s="126"/>
      <c r="CB227" s="126"/>
      <c r="CC227" s="126"/>
      <c r="CD227" s="126"/>
      <c r="CE227" s="126"/>
      <c r="CF227" s="126"/>
      <c r="CG227" s="126"/>
      <c r="CH227" s="126"/>
      <c r="CI227" s="126"/>
      <c r="CJ227" s="126"/>
      <c r="CK227" s="126"/>
      <c r="CL227" s="126"/>
      <c r="CM227" s="126"/>
      <c r="CN227" s="126"/>
      <c r="CO227" s="126"/>
      <c r="CP227" s="126"/>
      <c r="CQ227" s="126"/>
      <c r="CR227" s="126"/>
      <c r="CS227" s="126"/>
      <c r="CT227" s="126"/>
      <c r="CU227" s="126"/>
      <c r="CV227" s="126"/>
      <c r="CW227" s="126"/>
      <c r="CX227" s="126"/>
      <c r="CY227" s="126"/>
      <c r="CZ227" s="126"/>
      <c r="DA227" s="126"/>
      <c r="DB227" s="126"/>
      <c r="DC227" s="126"/>
      <c r="DD227" s="126"/>
      <c r="DE227" s="126"/>
      <c r="DF227" s="126"/>
      <c r="DG227" s="126"/>
      <c r="DH227" s="126"/>
      <c r="DI227" s="126"/>
      <c r="DJ227" s="126"/>
      <c r="DK227" s="126"/>
      <c r="DL227" s="126"/>
      <c r="DM227" s="126"/>
      <c r="DN227" s="126"/>
      <c r="DO227" s="126"/>
      <c r="DP227" s="126"/>
      <c r="DQ227" s="126"/>
      <c r="DR227" s="126"/>
      <c r="DS227" s="126"/>
      <c r="DT227" s="126"/>
      <c r="DU227" s="126"/>
      <c r="DV227" s="126"/>
      <c r="DW227" s="126"/>
      <c r="DX227" s="126"/>
      <c r="DY227" s="126"/>
      <c r="DZ227" s="126"/>
      <c r="EA227" s="126"/>
      <c r="EB227" s="126"/>
      <c r="EC227" s="126"/>
      <c r="ED227" s="126"/>
      <c r="EE227" s="126"/>
      <c r="EF227" s="126"/>
      <c r="EG227" s="126"/>
      <c r="EH227" s="126"/>
      <c r="EI227" s="126"/>
      <c r="EJ227" s="126"/>
      <c r="EK227" s="126"/>
      <c r="EL227" s="126"/>
      <c r="EM227" s="126"/>
      <c r="EN227" s="126"/>
      <c r="EO227" s="126"/>
      <c r="EP227" s="126"/>
      <c r="EQ227" s="126"/>
      <c r="ER227" s="126"/>
      <c r="ES227" s="126"/>
      <c r="ET227" s="126"/>
      <c r="EU227" s="126"/>
      <c r="EV227" s="126"/>
      <c r="EW227" s="126"/>
      <c r="EX227" s="126"/>
      <c r="EY227" s="126"/>
      <c r="EZ227" s="126"/>
      <c r="FA227" s="126"/>
      <c r="FB227" s="126"/>
      <c r="FC227" s="126"/>
      <c r="FD227" s="126"/>
      <c r="FE227" s="126"/>
      <c r="FF227" s="126"/>
      <c r="FG227" s="126"/>
      <c r="FH227" s="126"/>
      <c r="FI227" s="126"/>
      <c r="FJ227" s="126"/>
      <c r="FK227" s="126"/>
      <c r="FL227" s="126"/>
      <c r="FM227" s="126"/>
      <c r="FN227" s="126"/>
      <c r="FO227" s="126"/>
      <c r="FP227" s="126"/>
      <c r="FQ227" s="126"/>
      <c r="FR227" s="126"/>
      <c r="FS227" s="126"/>
      <c r="FT227" s="126"/>
      <c r="FU227" s="126"/>
      <c r="FV227" s="126"/>
      <c r="FW227" s="126"/>
      <c r="FX227" s="126"/>
      <c r="FY227" s="126"/>
      <c r="FZ227" s="126"/>
      <c r="GA227" s="126"/>
      <c r="GB227" s="126"/>
      <c r="GC227" s="126"/>
      <c r="GD227" s="126"/>
      <c r="GE227" s="126"/>
      <c r="GF227" s="126"/>
      <c r="GG227" s="126"/>
      <c r="GH227" s="126"/>
      <c r="GI227" s="126"/>
      <c r="GJ227" s="126"/>
      <c r="GK227" s="126"/>
      <c r="GL227" s="126"/>
      <c r="GM227" s="126"/>
      <c r="GN227" s="126"/>
      <c r="GO227" s="126"/>
      <c r="GP227" s="126"/>
      <c r="GQ227" s="126"/>
      <c r="GR227" s="126"/>
      <c r="GS227" s="126"/>
      <c r="GT227" s="126"/>
      <c r="GU227" s="126"/>
      <c r="GV227" s="126"/>
      <c r="GW227" s="126"/>
      <c r="GX227" s="126"/>
      <c r="GY227" s="126"/>
      <c r="GZ227" s="126"/>
      <c r="HA227" s="126"/>
      <c r="HB227" s="126"/>
      <c r="HC227" s="126"/>
      <c r="HD227" s="126"/>
      <c r="HE227" s="126"/>
      <c r="HF227" s="126"/>
      <c r="HG227" s="126"/>
      <c r="HH227" s="126"/>
      <c r="HI227" s="126"/>
      <c r="HJ227" s="126"/>
      <c r="HK227" s="126"/>
      <c r="HL227" s="126"/>
      <c r="HM227" s="126"/>
      <c r="HN227" s="126"/>
      <c r="HO227" s="126"/>
      <c r="HP227" s="126"/>
      <c r="HQ227" s="126"/>
      <c r="HR227" s="126"/>
      <c r="HS227" s="126"/>
      <c r="HT227" s="126"/>
      <c r="HU227" s="126"/>
      <c r="HV227" s="126"/>
      <c r="HW227" s="126"/>
      <c r="HX227" s="126"/>
      <c r="HY227" s="126"/>
      <c r="HZ227" s="126"/>
      <c r="IA227" s="126"/>
      <c r="IB227" s="126"/>
      <c r="IC227" s="126"/>
      <c r="ID227" s="126"/>
      <c r="IE227" s="126"/>
      <c r="IF227" s="126"/>
      <c r="IG227" s="126"/>
      <c r="IH227" s="126"/>
      <c r="II227" s="126"/>
      <c r="IJ227" s="126"/>
      <c r="IK227" s="126"/>
      <c r="IL227" s="126"/>
      <c r="IM227" s="126"/>
      <c r="IN227" s="126"/>
      <c r="IO227" s="126"/>
      <c r="IP227" s="126"/>
      <c r="IQ227" s="126"/>
      <c r="IR227" s="126"/>
      <c r="IS227" s="126"/>
      <c r="IT227" s="126"/>
      <c r="IU227" s="126"/>
    </row>
    <row r="228" spans="1:255" s="29" customFormat="1" x14ac:dyDescent="0.2">
      <c r="A228" s="232"/>
      <c r="B228" s="231"/>
      <c r="C228" s="233"/>
      <c r="D228" s="212"/>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c r="AO228" s="126"/>
      <c r="AP228" s="126"/>
      <c r="AQ228" s="126"/>
      <c r="AR228" s="126"/>
      <c r="AS228" s="126"/>
      <c r="AT228" s="126"/>
      <c r="AU228" s="126"/>
      <c r="AV228" s="126"/>
      <c r="AW228" s="126"/>
      <c r="AX228" s="126"/>
      <c r="AY228" s="126"/>
      <c r="AZ228" s="126"/>
      <c r="BA228" s="126"/>
      <c r="BB228" s="126"/>
      <c r="BC228" s="126"/>
      <c r="BD228" s="126"/>
      <c r="BE228" s="126"/>
      <c r="BF228" s="126"/>
      <c r="BG228" s="126"/>
      <c r="BH228" s="126"/>
      <c r="BI228" s="126"/>
      <c r="BJ228" s="126"/>
      <c r="BK228" s="126"/>
      <c r="BL228" s="126"/>
      <c r="BM228" s="126"/>
      <c r="BN228" s="126"/>
      <c r="BO228" s="126"/>
      <c r="BP228" s="126"/>
      <c r="BQ228" s="126"/>
      <c r="BR228" s="126"/>
      <c r="BS228" s="126"/>
      <c r="BT228" s="126"/>
      <c r="BU228" s="126"/>
      <c r="BV228" s="126"/>
      <c r="BW228" s="126"/>
      <c r="BX228" s="126"/>
      <c r="BY228" s="126"/>
      <c r="BZ228" s="126"/>
      <c r="CA228" s="126"/>
      <c r="CB228" s="126"/>
      <c r="CC228" s="126"/>
      <c r="CD228" s="126"/>
      <c r="CE228" s="126"/>
      <c r="CF228" s="126"/>
      <c r="CG228" s="126"/>
      <c r="CH228" s="126"/>
      <c r="CI228" s="126"/>
      <c r="CJ228" s="126"/>
      <c r="CK228" s="126"/>
      <c r="CL228" s="126"/>
      <c r="CM228" s="126"/>
      <c r="CN228" s="126"/>
      <c r="CO228" s="126"/>
      <c r="CP228" s="126"/>
      <c r="CQ228" s="126"/>
      <c r="CR228" s="126"/>
      <c r="CS228" s="126"/>
      <c r="CT228" s="126"/>
      <c r="CU228" s="126"/>
      <c r="CV228" s="126"/>
      <c r="CW228" s="126"/>
      <c r="CX228" s="126"/>
      <c r="CY228" s="126"/>
      <c r="CZ228" s="126"/>
      <c r="DA228" s="126"/>
      <c r="DB228" s="126"/>
      <c r="DC228" s="126"/>
      <c r="DD228" s="126"/>
      <c r="DE228" s="126"/>
      <c r="DF228" s="126"/>
      <c r="DG228" s="126"/>
      <c r="DH228" s="126"/>
      <c r="DI228" s="126"/>
      <c r="DJ228" s="126"/>
      <c r="DK228" s="126"/>
      <c r="DL228" s="126"/>
      <c r="DM228" s="126"/>
      <c r="DN228" s="126"/>
      <c r="DO228" s="126"/>
      <c r="DP228" s="126"/>
      <c r="DQ228" s="126"/>
      <c r="DR228" s="126"/>
      <c r="DS228" s="126"/>
      <c r="DT228" s="126"/>
      <c r="DU228" s="126"/>
      <c r="DV228" s="126"/>
      <c r="DW228" s="126"/>
      <c r="DX228" s="126"/>
      <c r="DY228" s="126"/>
      <c r="DZ228" s="126"/>
      <c r="EA228" s="126"/>
      <c r="EB228" s="126"/>
      <c r="EC228" s="126"/>
      <c r="ED228" s="126"/>
      <c r="EE228" s="126"/>
      <c r="EF228" s="126"/>
      <c r="EG228" s="126"/>
      <c r="EH228" s="126"/>
      <c r="EI228" s="126"/>
      <c r="EJ228" s="126"/>
      <c r="EK228" s="126"/>
      <c r="EL228" s="126"/>
      <c r="EM228" s="126"/>
      <c r="EN228" s="126"/>
      <c r="EO228" s="126"/>
      <c r="EP228" s="126"/>
      <c r="EQ228" s="126"/>
      <c r="ER228" s="126"/>
      <c r="ES228" s="126"/>
      <c r="ET228" s="126"/>
      <c r="EU228" s="126"/>
      <c r="EV228" s="126"/>
      <c r="EW228" s="126"/>
      <c r="EX228" s="126"/>
      <c r="EY228" s="126"/>
      <c r="EZ228" s="126"/>
      <c r="FA228" s="126"/>
      <c r="FB228" s="126"/>
      <c r="FC228" s="126"/>
      <c r="FD228" s="126"/>
      <c r="FE228" s="126"/>
      <c r="FF228" s="126"/>
      <c r="FG228" s="126"/>
      <c r="FH228" s="126"/>
      <c r="FI228" s="126"/>
      <c r="FJ228" s="126"/>
      <c r="FK228" s="126"/>
      <c r="FL228" s="126"/>
      <c r="FM228" s="126"/>
      <c r="FN228" s="126"/>
      <c r="FO228" s="126"/>
      <c r="FP228" s="126"/>
      <c r="FQ228" s="126"/>
      <c r="FR228" s="126"/>
      <c r="FS228" s="126"/>
      <c r="FT228" s="126"/>
      <c r="FU228" s="126"/>
      <c r="FV228" s="126"/>
      <c r="FW228" s="126"/>
      <c r="FX228" s="126"/>
      <c r="FY228" s="126"/>
      <c r="FZ228" s="126"/>
      <c r="GA228" s="126"/>
      <c r="GB228" s="126"/>
      <c r="GC228" s="126"/>
      <c r="GD228" s="126"/>
      <c r="GE228" s="126"/>
      <c r="GF228" s="126"/>
      <c r="GG228" s="126"/>
      <c r="GH228" s="126"/>
      <c r="GI228" s="126"/>
      <c r="GJ228" s="126"/>
      <c r="GK228" s="126"/>
      <c r="GL228" s="126"/>
      <c r="GM228" s="126"/>
      <c r="GN228" s="126"/>
      <c r="GO228" s="126"/>
      <c r="GP228" s="126"/>
      <c r="GQ228" s="126"/>
      <c r="GR228" s="126"/>
      <c r="GS228" s="126"/>
      <c r="GT228" s="126"/>
      <c r="GU228" s="126"/>
      <c r="GV228" s="126"/>
      <c r="GW228" s="126"/>
      <c r="GX228" s="126"/>
      <c r="GY228" s="126"/>
      <c r="GZ228" s="126"/>
      <c r="HA228" s="126"/>
      <c r="HB228" s="126"/>
      <c r="HC228" s="126"/>
      <c r="HD228" s="126"/>
      <c r="HE228" s="126"/>
      <c r="HF228" s="126"/>
      <c r="HG228" s="126"/>
      <c r="HH228" s="126"/>
      <c r="HI228" s="126"/>
      <c r="HJ228" s="126"/>
      <c r="HK228" s="126"/>
      <c r="HL228" s="126"/>
      <c r="HM228" s="126"/>
      <c r="HN228" s="126"/>
      <c r="HO228" s="126"/>
      <c r="HP228" s="126"/>
      <c r="HQ228" s="126"/>
      <c r="HR228" s="126"/>
      <c r="HS228" s="126"/>
      <c r="HT228" s="126"/>
      <c r="HU228" s="126"/>
      <c r="HV228" s="126"/>
      <c r="HW228" s="126"/>
      <c r="HX228" s="126"/>
      <c r="HY228" s="126"/>
      <c r="HZ228" s="126"/>
      <c r="IA228" s="126"/>
      <c r="IB228" s="126"/>
      <c r="IC228" s="126"/>
      <c r="ID228" s="126"/>
      <c r="IE228" s="126"/>
      <c r="IF228" s="126"/>
      <c r="IG228" s="126"/>
      <c r="IH228" s="126"/>
      <c r="II228" s="126"/>
      <c r="IJ228" s="126"/>
      <c r="IK228" s="126"/>
      <c r="IL228" s="126"/>
      <c r="IM228" s="126"/>
      <c r="IN228" s="126"/>
      <c r="IO228" s="126"/>
      <c r="IP228" s="126"/>
      <c r="IQ228" s="126"/>
      <c r="IR228" s="126"/>
      <c r="IS228" s="126"/>
      <c r="IT228" s="126"/>
      <c r="IU228" s="126"/>
    </row>
    <row r="229" spans="1:255" s="29" customFormat="1" x14ac:dyDescent="0.2">
      <c r="A229" s="232"/>
      <c r="B229" s="231"/>
      <c r="C229" s="233"/>
      <c r="D229" s="212"/>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c r="AO229" s="126"/>
      <c r="AP229" s="126"/>
      <c r="AQ229" s="126"/>
      <c r="AR229" s="126"/>
      <c r="AS229" s="126"/>
      <c r="AT229" s="126"/>
      <c r="AU229" s="126"/>
      <c r="AV229" s="126"/>
      <c r="AW229" s="126"/>
      <c r="AX229" s="126"/>
      <c r="AY229" s="126"/>
      <c r="AZ229" s="126"/>
      <c r="BA229" s="126"/>
      <c r="BB229" s="126"/>
      <c r="BC229" s="126"/>
      <c r="BD229" s="126"/>
      <c r="BE229" s="126"/>
      <c r="BF229" s="126"/>
      <c r="BG229" s="126"/>
      <c r="BH229" s="126"/>
      <c r="BI229" s="126"/>
      <c r="BJ229" s="126"/>
      <c r="BK229" s="126"/>
      <c r="BL229" s="126"/>
      <c r="BM229" s="126"/>
      <c r="BN229" s="126"/>
      <c r="BO229" s="126"/>
      <c r="BP229" s="126"/>
      <c r="BQ229" s="126"/>
      <c r="BR229" s="126"/>
      <c r="BS229" s="126"/>
      <c r="BT229" s="126"/>
      <c r="BU229" s="126"/>
      <c r="BV229" s="126"/>
      <c r="BW229" s="126"/>
      <c r="BX229" s="126"/>
      <c r="BY229" s="126"/>
      <c r="BZ229" s="126"/>
      <c r="CA229" s="126"/>
      <c r="CB229" s="126"/>
      <c r="CC229" s="126"/>
      <c r="CD229" s="126"/>
      <c r="CE229" s="126"/>
      <c r="CF229" s="126"/>
      <c r="CG229" s="126"/>
      <c r="CH229" s="126"/>
      <c r="CI229" s="126"/>
      <c r="CJ229" s="126"/>
      <c r="CK229" s="126"/>
      <c r="CL229" s="126"/>
      <c r="CM229" s="126"/>
      <c r="CN229" s="126"/>
      <c r="CO229" s="126"/>
      <c r="CP229" s="126"/>
      <c r="CQ229" s="126"/>
      <c r="CR229" s="126"/>
      <c r="CS229" s="126"/>
      <c r="CT229" s="126"/>
      <c r="CU229" s="126"/>
      <c r="CV229" s="126"/>
      <c r="CW229" s="126"/>
      <c r="CX229" s="126"/>
      <c r="CY229" s="126"/>
      <c r="CZ229" s="126"/>
      <c r="DA229" s="126"/>
      <c r="DB229" s="126"/>
      <c r="DC229" s="126"/>
      <c r="DD229" s="126"/>
      <c r="DE229" s="126"/>
      <c r="DF229" s="126"/>
      <c r="DG229" s="126"/>
      <c r="DH229" s="126"/>
      <c r="DI229" s="126"/>
      <c r="DJ229" s="126"/>
      <c r="DK229" s="126"/>
      <c r="DL229" s="126"/>
      <c r="DM229" s="126"/>
      <c r="DN229" s="126"/>
      <c r="DO229" s="126"/>
      <c r="DP229" s="126"/>
      <c r="DQ229" s="126"/>
      <c r="DR229" s="126"/>
      <c r="DS229" s="126"/>
      <c r="DT229" s="126"/>
      <c r="DU229" s="126"/>
      <c r="DV229" s="126"/>
      <c r="DW229" s="126"/>
      <c r="DX229" s="126"/>
      <c r="DY229" s="126"/>
      <c r="DZ229" s="126"/>
      <c r="EA229" s="126"/>
      <c r="EB229" s="126"/>
      <c r="EC229" s="126"/>
      <c r="ED229" s="126"/>
      <c r="EE229" s="126"/>
      <c r="EF229" s="126"/>
      <c r="EG229" s="126"/>
      <c r="EH229" s="126"/>
      <c r="EI229" s="126"/>
      <c r="EJ229" s="126"/>
      <c r="EK229" s="126"/>
      <c r="EL229" s="126"/>
      <c r="EM229" s="126"/>
      <c r="EN229" s="126"/>
      <c r="EO229" s="126"/>
      <c r="EP229" s="126"/>
      <c r="EQ229" s="126"/>
      <c r="ER229" s="126"/>
      <c r="ES229" s="126"/>
      <c r="ET229" s="126"/>
      <c r="EU229" s="126"/>
      <c r="EV229" s="126"/>
      <c r="EW229" s="126"/>
      <c r="EX229" s="126"/>
      <c r="EY229" s="126"/>
      <c r="EZ229" s="126"/>
      <c r="FA229" s="126"/>
      <c r="FB229" s="126"/>
      <c r="FC229" s="126"/>
      <c r="FD229" s="126"/>
      <c r="FE229" s="126"/>
      <c r="FF229" s="126"/>
      <c r="FG229" s="126"/>
      <c r="FH229" s="126"/>
      <c r="FI229" s="126"/>
      <c r="FJ229" s="126"/>
      <c r="FK229" s="126"/>
      <c r="FL229" s="126"/>
      <c r="FM229" s="126"/>
      <c r="FN229" s="126"/>
      <c r="FO229" s="126"/>
      <c r="FP229" s="126"/>
      <c r="FQ229" s="126"/>
      <c r="FR229" s="126"/>
      <c r="FS229" s="126"/>
      <c r="FT229" s="126"/>
      <c r="FU229" s="126"/>
      <c r="FV229" s="126"/>
      <c r="FW229" s="126"/>
      <c r="FX229" s="126"/>
      <c r="FY229" s="126"/>
      <c r="FZ229" s="126"/>
      <c r="GA229" s="126"/>
      <c r="GB229" s="126"/>
      <c r="GC229" s="126"/>
      <c r="GD229" s="126"/>
      <c r="GE229" s="126"/>
      <c r="GF229" s="126"/>
      <c r="GG229" s="126"/>
      <c r="GH229" s="126"/>
      <c r="GI229" s="126"/>
      <c r="GJ229" s="126"/>
      <c r="GK229" s="126"/>
      <c r="GL229" s="126"/>
      <c r="GM229" s="126"/>
      <c r="GN229" s="126"/>
      <c r="GO229" s="126"/>
      <c r="GP229" s="126"/>
      <c r="GQ229" s="126"/>
      <c r="GR229" s="126"/>
      <c r="GS229" s="126"/>
      <c r="GT229" s="126"/>
      <c r="GU229" s="126"/>
      <c r="GV229" s="126"/>
      <c r="GW229" s="126"/>
      <c r="GX229" s="126"/>
      <c r="GY229" s="126"/>
      <c r="GZ229" s="126"/>
      <c r="HA229" s="126"/>
      <c r="HB229" s="126"/>
      <c r="HC229" s="126"/>
      <c r="HD229" s="126"/>
      <c r="HE229" s="126"/>
      <c r="HF229" s="126"/>
      <c r="HG229" s="126"/>
      <c r="HH229" s="126"/>
      <c r="HI229" s="126"/>
      <c r="HJ229" s="126"/>
      <c r="HK229" s="126"/>
      <c r="HL229" s="126"/>
      <c r="HM229" s="126"/>
      <c r="HN229" s="126"/>
      <c r="HO229" s="126"/>
      <c r="HP229" s="126"/>
      <c r="HQ229" s="126"/>
      <c r="HR229" s="126"/>
      <c r="HS229" s="126"/>
      <c r="HT229" s="126"/>
      <c r="HU229" s="126"/>
      <c r="HV229" s="126"/>
      <c r="HW229" s="126"/>
      <c r="HX229" s="126"/>
      <c r="HY229" s="126"/>
      <c r="HZ229" s="126"/>
      <c r="IA229" s="126"/>
      <c r="IB229" s="126"/>
      <c r="IC229" s="126"/>
      <c r="ID229" s="126"/>
      <c r="IE229" s="126"/>
      <c r="IF229" s="126"/>
      <c r="IG229" s="126"/>
      <c r="IH229" s="126"/>
      <c r="II229" s="126"/>
      <c r="IJ229" s="126"/>
      <c r="IK229" s="126"/>
      <c r="IL229" s="126"/>
      <c r="IM229" s="126"/>
      <c r="IN229" s="126"/>
      <c r="IO229" s="126"/>
      <c r="IP229" s="126"/>
      <c r="IQ229" s="126"/>
      <c r="IR229" s="126"/>
      <c r="IS229" s="126"/>
      <c r="IT229" s="126"/>
      <c r="IU229" s="126"/>
    </row>
    <row r="230" spans="1:255" s="29" customFormat="1" x14ac:dyDescent="0.2">
      <c r="A230" s="232"/>
      <c r="B230" s="231"/>
      <c r="C230" s="233"/>
      <c r="D230" s="212"/>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c r="AO230" s="126"/>
      <c r="AP230" s="126"/>
      <c r="AQ230" s="126"/>
      <c r="AR230" s="126"/>
      <c r="AS230" s="126"/>
      <c r="AT230" s="126"/>
      <c r="AU230" s="126"/>
      <c r="AV230" s="126"/>
      <c r="AW230" s="126"/>
      <c r="AX230" s="126"/>
      <c r="AY230" s="126"/>
      <c r="AZ230" s="126"/>
      <c r="BA230" s="126"/>
      <c r="BB230" s="126"/>
      <c r="BC230" s="126"/>
      <c r="BD230" s="126"/>
      <c r="BE230" s="126"/>
      <c r="BF230" s="126"/>
      <c r="BG230" s="126"/>
      <c r="BH230" s="126"/>
      <c r="BI230" s="126"/>
      <c r="BJ230" s="126"/>
      <c r="BK230" s="126"/>
      <c r="BL230" s="126"/>
      <c r="BM230" s="126"/>
      <c r="BN230" s="126"/>
      <c r="BO230" s="126"/>
      <c r="BP230" s="126"/>
      <c r="BQ230" s="126"/>
      <c r="BR230" s="126"/>
      <c r="BS230" s="126"/>
      <c r="BT230" s="126"/>
      <c r="BU230" s="126"/>
      <c r="BV230" s="126"/>
      <c r="BW230" s="126"/>
      <c r="BX230" s="126"/>
      <c r="BY230" s="126"/>
      <c r="BZ230" s="126"/>
      <c r="CA230" s="126"/>
      <c r="CB230" s="126"/>
      <c r="CC230" s="126"/>
      <c r="CD230" s="126"/>
      <c r="CE230" s="126"/>
      <c r="CF230" s="126"/>
      <c r="CG230" s="126"/>
      <c r="CH230" s="126"/>
      <c r="CI230" s="126"/>
      <c r="CJ230" s="126"/>
      <c r="CK230" s="126"/>
      <c r="CL230" s="126"/>
      <c r="CM230" s="126"/>
      <c r="CN230" s="126"/>
      <c r="CO230" s="126"/>
      <c r="CP230" s="126"/>
      <c r="CQ230" s="126"/>
      <c r="CR230" s="126"/>
      <c r="CS230" s="126"/>
      <c r="CT230" s="126"/>
      <c r="CU230" s="126"/>
      <c r="CV230" s="126"/>
      <c r="CW230" s="126"/>
      <c r="CX230" s="126"/>
      <c r="CY230" s="126"/>
      <c r="CZ230" s="126"/>
      <c r="DA230" s="126"/>
      <c r="DB230" s="126"/>
      <c r="DC230" s="126"/>
      <c r="DD230" s="126"/>
      <c r="DE230" s="126"/>
      <c r="DF230" s="126"/>
      <c r="DG230" s="126"/>
      <c r="DH230" s="126"/>
      <c r="DI230" s="126"/>
      <c r="DJ230" s="126"/>
      <c r="DK230" s="126"/>
      <c r="DL230" s="126"/>
      <c r="DM230" s="126"/>
      <c r="DN230" s="126"/>
      <c r="DO230" s="126"/>
      <c r="DP230" s="126"/>
      <c r="DQ230" s="126"/>
      <c r="DR230" s="126"/>
      <c r="DS230" s="126"/>
      <c r="DT230" s="126"/>
      <c r="DU230" s="126"/>
      <c r="DV230" s="126"/>
      <c r="DW230" s="126"/>
      <c r="DX230" s="126"/>
      <c r="DY230" s="126"/>
      <c r="DZ230" s="126"/>
      <c r="EA230" s="126"/>
      <c r="EB230" s="126"/>
      <c r="EC230" s="126"/>
      <c r="ED230" s="126"/>
      <c r="EE230" s="126"/>
      <c r="EF230" s="126"/>
      <c r="EG230" s="126"/>
      <c r="EH230" s="126"/>
      <c r="EI230" s="126"/>
      <c r="EJ230" s="126"/>
      <c r="EK230" s="126"/>
      <c r="EL230" s="126"/>
      <c r="EM230" s="126"/>
      <c r="EN230" s="126"/>
      <c r="EO230" s="126"/>
      <c r="EP230" s="126"/>
      <c r="EQ230" s="126"/>
      <c r="ER230" s="126"/>
      <c r="ES230" s="126"/>
      <c r="ET230" s="126"/>
      <c r="EU230" s="126"/>
      <c r="EV230" s="126"/>
      <c r="EW230" s="126"/>
      <c r="EX230" s="126"/>
      <c r="EY230" s="126"/>
      <c r="EZ230" s="126"/>
      <c r="FA230" s="126"/>
      <c r="FB230" s="126"/>
      <c r="FC230" s="126"/>
      <c r="FD230" s="126"/>
      <c r="FE230" s="126"/>
      <c r="FF230" s="126"/>
      <c r="FG230" s="126"/>
      <c r="FH230" s="126"/>
      <c r="FI230" s="126"/>
      <c r="FJ230" s="126"/>
      <c r="FK230" s="126"/>
      <c r="FL230" s="126"/>
      <c r="FM230" s="126"/>
      <c r="FN230" s="126"/>
      <c r="FO230" s="126"/>
      <c r="FP230" s="126"/>
      <c r="FQ230" s="126"/>
      <c r="FR230" s="126"/>
      <c r="FS230" s="126"/>
      <c r="FT230" s="126"/>
      <c r="FU230" s="126"/>
      <c r="FV230" s="126"/>
      <c r="FW230" s="126"/>
      <c r="FX230" s="126"/>
      <c r="FY230" s="126"/>
      <c r="FZ230" s="126"/>
      <c r="GA230" s="126"/>
      <c r="GB230" s="126"/>
      <c r="GC230" s="126"/>
      <c r="GD230" s="126"/>
      <c r="GE230" s="126"/>
      <c r="GF230" s="126"/>
      <c r="GG230" s="126"/>
      <c r="GH230" s="126"/>
      <c r="GI230" s="126"/>
      <c r="GJ230" s="126"/>
      <c r="GK230" s="126"/>
      <c r="GL230" s="126"/>
      <c r="GM230" s="126"/>
      <c r="GN230" s="126"/>
      <c r="GO230" s="126"/>
      <c r="GP230" s="126"/>
      <c r="GQ230" s="126"/>
      <c r="GR230" s="126"/>
      <c r="GS230" s="126"/>
      <c r="GT230" s="126"/>
      <c r="GU230" s="126"/>
      <c r="GV230" s="126"/>
      <c r="GW230" s="126"/>
      <c r="GX230" s="126"/>
      <c r="GY230" s="126"/>
      <c r="GZ230" s="126"/>
      <c r="HA230" s="126"/>
      <c r="HB230" s="126"/>
      <c r="HC230" s="126"/>
      <c r="HD230" s="126"/>
      <c r="HE230" s="126"/>
      <c r="HF230" s="126"/>
      <c r="HG230" s="126"/>
      <c r="HH230" s="126"/>
      <c r="HI230" s="126"/>
      <c r="HJ230" s="126"/>
      <c r="HK230" s="126"/>
      <c r="HL230" s="126"/>
      <c r="HM230" s="126"/>
      <c r="HN230" s="126"/>
      <c r="HO230" s="126"/>
      <c r="HP230" s="126"/>
      <c r="HQ230" s="126"/>
      <c r="HR230" s="126"/>
      <c r="HS230" s="126"/>
      <c r="HT230" s="126"/>
      <c r="HU230" s="126"/>
      <c r="HV230" s="126"/>
      <c r="HW230" s="126"/>
      <c r="HX230" s="126"/>
      <c r="HY230" s="126"/>
      <c r="HZ230" s="126"/>
      <c r="IA230" s="126"/>
      <c r="IB230" s="126"/>
      <c r="IC230" s="126"/>
      <c r="ID230" s="126"/>
      <c r="IE230" s="126"/>
      <c r="IF230" s="126"/>
      <c r="IG230" s="126"/>
      <c r="IH230" s="126"/>
      <c r="II230" s="126"/>
      <c r="IJ230" s="126"/>
      <c r="IK230" s="126"/>
      <c r="IL230" s="126"/>
      <c r="IM230" s="126"/>
      <c r="IN230" s="126"/>
      <c r="IO230" s="126"/>
      <c r="IP230" s="126"/>
      <c r="IQ230" s="126"/>
      <c r="IR230" s="126"/>
      <c r="IS230" s="126"/>
      <c r="IT230" s="126"/>
      <c r="IU230" s="126"/>
    </row>
    <row r="231" spans="1:255" s="29" customFormat="1" x14ac:dyDescent="0.2">
      <c r="A231" s="232"/>
      <c r="B231" s="234"/>
      <c r="C231" s="233"/>
      <c r="D231" s="212"/>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c r="AO231" s="126"/>
      <c r="AP231" s="126"/>
      <c r="AQ231" s="126"/>
      <c r="AR231" s="126"/>
      <c r="AS231" s="126"/>
      <c r="AT231" s="126"/>
      <c r="AU231" s="126"/>
      <c r="AV231" s="126"/>
      <c r="AW231" s="126"/>
      <c r="AX231" s="126"/>
      <c r="AY231" s="126"/>
      <c r="AZ231" s="126"/>
      <c r="BA231" s="126"/>
      <c r="BB231" s="126"/>
      <c r="BC231" s="126"/>
      <c r="BD231" s="126"/>
      <c r="BE231" s="126"/>
      <c r="BF231" s="126"/>
      <c r="BG231" s="126"/>
      <c r="BH231" s="126"/>
      <c r="BI231" s="126"/>
      <c r="BJ231" s="126"/>
      <c r="BK231" s="126"/>
      <c r="BL231" s="126"/>
      <c r="BM231" s="126"/>
      <c r="BN231" s="126"/>
      <c r="BO231" s="126"/>
      <c r="BP231" s="126"/>
      <c r="BQ231" s="126"/>
      <c r="BR231" s="126"/>
      <c r="BS231" s="126"/>
      <c r="BT231" s="126"/>
      <c r="BU231" s="126"/>
      <c r="BV231" s="126"/>
      <c r="BW231" s="126"/>
      <c r="BX231" s="126"/>
      <c r="BY231" s="126"/>
      <c r="BZ231" s="126"/>
      <c r="CA231" s="126"/>
      <c r="CB231" s="126"/>
      <c r="CC231" s="126"/>
      <c r="CD231" s="126"/>
      <c r="CE231" s="126"/>
      <c r="CF231" s="126"/>
      <c r="CG231" s="126"/>
      <c r="CH231" s="126"/>
      <c r="CI231" s="126"/>
      <c r="CJ231" s="126"/>
      <c r="CK231" s="126"/>
      <c r="CL231" s="126"/>
      <c r="CM231" s="126"/>
      <c r="CN231" s="126"/>
      <c r="CO231" s="126"/>
      <c r="CP231" s="126"/>
      <c r="CQ231" s="126"/>
      <c r="CR231" s="126"/>
      <c r="CS231" s="126"/>
      <c r="CT231" s="126"/>
      <c r="CU231" s="126"/>
      <c r="CV231" s="126"/>
      <c r="CW231" s="126"/>
      <c r="CX231" s="126"/>
      <c r="CY231" s="126"/>
      <c r="CZ231" s="126"/>
      <c r="DA231" s="126"/>
      <c r="DB231" s="126"/>
      <c r="DC231" s="126"/>
      <c r="DD231" s="126"/>
      <c r="DE231" s="126"/>
      <c r="DF231" s="126"/>
      <c r="DG231" s="126"/>
      <c r="DH231" s="126"/>
      <c r="DI231" s="126"/>
      <c r="DJ231" s="126"/>
      <c r="DK231" s="126"/>
      <c r="DL231" s="126"/>
      <c r="DM231" s="126"/>
      <c r="DN231" s="126"/>
      <c r="DO231" s="126"/>
      <c r="DP231" s="126"/>
      <c r="DQ231" s="126"/>
      <c r="DR231" s="126"/>
      <c r="DS231" s="126"/>
      <c r="DT231" s="126"/>
      <c r="DU231" s="126"/>
      <c r="DV231" s="126"/>
      <c r="DW231" s="126"/>
      <c r="DX231" s="126"/>
      <c r="DY231" s="126"/>
      <c r="DZ231" s="126"/>
      <c r="EA231" s="126"/>
      <c r="EB231" s="126"/>
      <c r="EC231" s="126"/>
      <c r="ED231" s="126"/>
      <c r="EE231" s="126"/>
      <c r="EF231" s="126"/>
      <c r="EG231" s="126"/>
      <c r="EH231" s="126"/>
      <c r="EI231" s="126"/>
      <c r="EJ231" s="126"/>
      <c r="EK231" s="126"/>
      <c r="EL231" s="126"/>
      <c r="EM231" s="126"/>
      <c r="EN231" s="126"/>
      <c r="EO231" s="126"/>
      <c r="EP231" s="126"/>
      <c r="EQ231" s="126"/>
      <c r="ER231" s="126"/>
      <c r="ES231" s="126"/>
      <c r="ET231" s="126"/>
      <c r="EU231" s="126"/>
      <c r="EV231" s="126"/>
      <c r="EW231" s="126"/>
      <c r="EX231" s="126"/>
      <c r="EY231" s="126"/>
      <c r="EZ231" s="126"/>
      <c r="FA231" s="126"/>
      <c r="FB231" s="126"/>
      <c r="FC231" s="126"/>
      <c r="FD231" s="126"/>
      <c r="FE231" s="126"/>
      <c r="FF231" s="126"/>
      <c r="FG231" s="126"/>
      <c r="FH231" s="126"/>
      <c r="FI231" s="126"/>
      <c r="FJ231" s="126"/>
      <c r="FK231" s="126"/>
      <c r="FL231" s="126"/>
      <c r="FM231" s="126"/>
      <c r="FN231" s="126"/>
      <c r="FO231" s="126"/>
      <c r="FP231" s="126"/>
      <c r="FQ231" s="126"/>
      <c r="FR231" s="126"/>
      <c r="FS231" s="126"/>
      <c r="FT231" s="126"/>
      <c r="FU231" s="126"/>
      <c r="FV231" s="126"/>
      <c r="FW231" s="126"/>
      <c r="FX231" s="126"/>
      <c r="FY231" s="126"/>
      <c r="FZ231" s="126"/>
      <c r="GA231" s="126"/>
      <c r="GB231" s="126"/>
      <c r="GC231" s="126"/>
      <c r="GD231" s="126"/>
      <c r="GE231" s="126"/>
      <c r="GF231" s="126"/>
      <c r="GG231" s="126"/>
      <c r="GH231" s="126"/>
      <c r="GI231" s="126"/>
      <c r="GJ231" s="126"/>
      <c r="GK231" s="126"/>
      <c r="GL231" s="126"/>
      <c r="GM231" s="126"/>
      <c r="GN231" s="126"/>
      <c r="GO231" s="126"/>
      <c r="GP231" s="126"/>
      <c r="GQ231" s="126"/>
      <c r="GR231" s="126"/>
      <c r="GS231" s="126"/>
      <c r="GT231" s="126"/>
      <c r="GU231" s="126"/>
      <c r="GV231" s="126"/>
      <c r="GW231" s="126"/>
      <c r="GX231" s="126"/>
      <c r="GY231" s="126"/>
      <c r="GZ231" s="126"/>
      <c r="HA231" s="126"/>
      <c r="HB231" s="126"/>
      <c r="HC231" s="126"/>
      <c r="HD231" s="126"/>
      <c r="HE231" s="126"/>
      <c r="HF231" s="126"/>
      <c r="HG231" s="126"/>
      <c r="HH231" s="126"/>
      <c r="HI231" s="126"/>
      <c r="HJ231" s="126"/>
      <c r="HK231" s="126"/>
      <c r="HL231" s="126"/>
      <c r="HM231" s="126"/>
      <c r="HN231" s="126"/>
      <c r="HO231" s="126"/>
      <c r="HP231" s="126"/>
      <c r="HQ231" s="126"/>
      <c r="HR231" s="126"/>
      <c r="HS231" s="126"/>
      <c r="HT231" s="126"/>
      <c r="HU231" s="126"/>
      <c r="HV231" s="126"/>
      <c r="HW231" s="126"/>
      <c r="HX231" s="126"/>
      <c r="HY231" s="126"/>
      <c r="HZ231" s="126"/>
      <c r="IA231" s="126"/>
      <c r="IB231" s="126"/>
      <c r="IC231" s="126"/>
      <c r="ID231" s="126"/>
      <c r="IE231" s="126"/>
      <c r="IF231" s="126"/>
      <c r="IG231" s="126"/>
      <c r="IH231" s="126"/>
      <c r="II231" s="126"/>
      <c r="IJ231" s="126"/>
      <c r="IK231" s="126"/>
      <c r="IL231" s="126"/>
      <c r="IM231" s="126"/>
      <c r="IN231" s="126"/>
      <c r="IO231" s="126"/>
      <c r="IP231" s="126"/>
      <c r="IQ231" s="126"/>
      <c r="IR231" s="126"/>
      <c r="IS231" s="126"/>
      <c r="IT231" s="126"/>
      <c r="IU231" s="126"/>
    </row>
  </sheetData>
  <dataConsolidate/>
  <mergeCells count="6">
    <mergeCell ref="A191:D191"/>
    <mergeCell ref="A5:D5"/>
    <mergeCell ref="A64:D64"/>
    <mergeCell ref="A26:D26"/>
    <mergeCell ref="A114:D114"/>
    <mergeCell ref="A162:D162"/>
  </mergeCells>
  <pageMargins left="0.70866141732283472" right="0.70866141732283472" top="0.74803149606299213" bottom="0.74803149606299213" header="0.31496062992125984" footer="0.31496062992125984"/>
  <pageSetup paperSize="9" scale="65" fitToHeight="0" orientation="landscape" r:id="rId1"/>
  <headerFooter>
    <oddHeader>&amp;A</oddHeader>
    <oddFooter>&amp;R&amp;P. lpp no &amp;N lpp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9"/>
  <sheetViews>
    <sheetView showGridLines="0" zoomScaleNormal="100" workbookViewId="0">
      <selection activeCell="D1" sqref="D1:D1048576"/>
    </sheetView>
  </sheetViews>
  <sheetFormatPr defaultRowHeight="15" x14ac:dyDescent="0.25"/>
  <cols>
    <col min="1" max="1" width="9.5703125" customWidth="1"/>
    <col min="2" max="2" width="65.42578125" style="39" customWidth="1"/>
    <col min="3" max="3" width="13.5703125" customWidth="1"/>
    <col min="4" max="4" width="112.140625" style="29" hidden="1" customWidth="1"/>
  </cols>
  <sheetData>
    <row r="1" spans="1:6" ht="21" x14ac:dyDescent="0.35">
      <c r="A1" s="190" t="s">
        <v>1377</v>
      </c>
      <c r="B1"/>
      <c r="C1" s="4"/>
      <c r="D1" s="191" t="s">
        <v>1378</v>
      </c>
    </row>
    <row r="2" spans="1:6" x14ac:dyDescent="0.25">
      <c r="A2" s="10"/>
      <c r="B2"/>
      <c r="D2"/>
    </row>
    <row r="3" spans="1:6" ht="15.75" x14ac:dyDescent="0.25">
      <c r="A3" s="1"/>
      <c r="B3" s="41" t="s">
        <v>813</v>
      </c>
      <c r="C3" s="1"/>
      <c r="D3" s="26"/>
    </row>
    <row r="4" spans="1:6" s="4" customFormat="1" ht="15.75" x14ac:dyDescent="0.25">
      <c r="A4" s="9" t="s">
        <v>787</v>
      </c>
      <c r="B4" s="5" t="s">
        <v>15</v>
      </c>
      <c r="C4" s="5" t="s">
        <v>16</v>
      </c>
      <c r="D4" s="9" t="s">
        <v>786</v>
      </c>
    </row>
    <row r="5" spans="1:6" s="7" customFormat="1" ht="15.75" x14ac:dyDescent="0.25">
      <c r="A5" s="257" t="s">
        <v>814</v>
      </c>
      <c r="B5" s="258"/>
      <c r="C5" s="258"/>
      <c r="D5" s="259"/>
      <c r="E5" s="6"/>
    </row>
    <row r="6" spans="1:6" s="119" customFormat="1" ht="25.5" x14ac:dyDescent="0.25">
      <c r="A6" s="160">
        <v>18101</v>
      </c>
      <c r="B6" s="105" t="s">
        <v>356</v>
      </c>
      <c r="C6" s="106" t="s">
        <v>18</v>
      </c>
      <c r="D6" s="70" t="s">
        <v>434</v>
      </c>
    </row>
    <row r="7" spans="1:6" s="120" customFormat="1" ht="25.5" x14ac:dyDescent="0.2">
      <c r="A7" s="160">
        <v>18102</v>
      </c>
      <c r="B7" s="105" t="s">
        <v>357</v>
      </c>
      <c r="C7" s="106" t="s">
        <v>18</v>
      </c>
      <c r="D7" s="70" t="s">
        <v>429</v>
      </c>
    </row>
    <row r="8" spans="1:6" s="63" customFormat="1" ht="12.75" x14ac:dyDescent="0.2">
      <c r="A8" s="160">
        <v>18103</v>
      </c>
      <c r="B8" s="105" t="s">
        <v>156</v>
      </c>
      <c r="C8" s="106" t="s">
        <v>22</v>
      </c>
      <c r="D8" s="70" t="s">
        <v>367</v>
      </c>
    </row>
    <row r="9" spans="1:6" s="119" customFormat="1" ht="25.5" x14ac:dyDescent="0.25">
      <c r="A9" s="160">
        <v>18104</v>
      </c>
      <c r="B9" s="105" t="s">
        <v>362</v>
      </c>
      <c r="C9" s="106" t="s">
        <v>22</v>
      </c>
      <c r="D9" s="70" t="s">
        <v>363</v>
      </c>
    </row>
    <row r="10" spans="1:6" s="119" customFormat="1" ht="25.5" x14ac:dyDescent="0.25">
      <c r="A10" s="160">
        <v>18105</v>
      </c>
      <c r="B10" s="105" t="s">
        <v>358</v>
      </c>
      <c r="C10" s="106" t="s">
        <v>18</v>
      </c>
      <c r="D10" s="70" t="s">
        <v>368</v>
      </c>
    </row>
    <row r="11" spans="1:6" s="116" customFormat="1" ht="15.75" x14ac:dyDescent="0.25">
      <c r="A11" s="257" t="s">
        <v>815</v>
      </c>
      <c r="B11" s="258"/>
      <c r="C11" s="258"/>
      <c r="D11" s="259"/>
    </row>
    <row r="12" spans="1:6" s="120" customFormat="1" ht="25.5" x14ac:dyDescent="0.2">
      <c r="A12" s="160">
        <v>18201</v>
      </c>
      <c r="B12" s="105" t="s">
        <v>354</v>
      </c>
      <c r="C12" s="106" t="s">
        <v>87</v>
      </c>
      <c r="D12" s="70" t="s">
        <v>430</v>
      </c>
    </row>
    <row r="13" spans="1:6" s="120" customFormat="1" ht="25.5" x14ac:dyDescent="0.2">
      <c r="A13" s="160">
        <v>18202</v>
      </c>
      <c r="B13" s="105" t="s">
        <v>353</v>
      </c>
      <c r="C13" s="106" t="s">
        <v>87</v>
      </c>
      <c r="D13" s="70" t="s">
        <v>431</v>
      </c>
    </row>
    <row r="14" spans="1:6" s="120" customFormat="1" ht="25.5" x14ac:dyDescent="0.2">
      <c r="A14" s="160">
        <v>18203</v>
      </c>
      <c r="B14" s="105" t="s">
        <v>352</v>
      </c>
      <c r="C14" s="106" t="s">
        <v>87</v>
      </c>
      <c r="D14" s="70" t="s">
        <v>432</v>
      </c>
    </row>
    <row r="15" spans="1:6" s="118" customFormat="1" ht="25.5" x14ac:dyDescent="0.25">
      <c r="A15" s="160">
        <v>18204</v>
      </c>
      <c r="B15" s="105" t="s">
        <v>351</v>
      </c>
      <c r="C15" s="106" t="s">
        <v>17</v>
      </c>
      <c r="D15" s="70" t="s">
        <v>433</v>
      </c>
      <c r="E15" s="117"/>
      <c r="F15" s="117"/>
    </row>
    <row r="16" spans="1:6" s="120" customFormat="1" ht="25.5" x14ac:dyDescent="0.2">
      <c r="A16" s="160">
        <v>18205</v>
      </c>
      <c r="B16" s="71" t="s">
        <v>355</v>
      </c>
      <c r="C16" s="106" t="s">
        <v>87</v>
      </c>
      <c r="D16" s="70" t="s">
        <v>817</v>
      </c>
    </row>
    <row r="17" spans="1:4" s="116" customFormat="1" ht="15.75" x14ac:dyDescent="0.25">
      <c r="A17" s="257" t="s">
        <v>816</v>
      </c>
      <c r="B17" s="258"/>
      <c r="C17" s="258"/>
      <c r="D17" s="259"/>
    </row>
    <row r="18" spans="1:4" s="119" customFormat="1" ht="63.75" x14ac:dyDescent="0.25">
      <c r="A18" s="160">
        <v>18301</v>
      </c>
      <c r="B18" s="105" t="s">
        <v>127</v>
      </c>
      <c r="C18" s="106" t="s">
        <v>87</v>
      </c>
      <c r="D18" s="70" t="s">
        <v>366</v>
      </c>
    </row>
    <row r="19" spans="1:4" s="119" customFormat="1" ht="25.5" x14ac:dyDescent="0.25">
      <c r="A19" s="160">
        <v>18302</v>
      </c>
      <c r="B19" s="105" t="s">
        <v>130</v>
      </c>
      <c r="C19" s="106" t="s">
        <v>87</v>
      </c>
      <c r="D19" s="70" t="s">
        <v>365</v>
      </c>
    </row>
  </sheetData>
  <mergeCells count="3">
    <mergeCell ref="A17:D17"/>
    <mergeCell ref="A11:D11"/>
    <mergeCell ref="A5:D5"/>
  </mergeCells>
  <phoneticPr fontId="8" type="noConversion"/>
  <pageMargins left="0.70866141732283472" right="0.70866141732283472" top="0.74803149606299213" bottom="0.74803149606299213" header="0.31496062992125984" footer="0.31496062992125984"/>
  <pageSetup paperSize="9" scale="65" fitToHeight="0" orientation="landscape" r:id="rId1"/>
  <headerFooter>
    <oddHeader>&amp;A</oddHeader>
    <oddFooter>&amp;R&amp;P. lpp no &amp;N lpp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ED11DC5A8A4C0441BBD905ECE5210DD7" ma:contentTypeVersion="0" ma:contentTypeDescription="Izveidot jaunu dokumentu." ma:contentTypeScope="" ma:versionID="6bc9dc14c828126641d1b86e09fa7fa0">
  <xsd:schema xmlns:xsd="http://www.w3.org/2001/XMLSchema" xmlns:xs="http://www.w3.org/2001/XMLSchema" xmlns:p="http://schemas.microsoft.com/office/2006/metadata/properties" xmlns:ns2="928ccad0-677a-4b06-bcf3-bdc793cc17b8" targetNamespace="http://schemas.microsoft.com/office/2006/metadata/properties" ma:root="true" ma:fieldsID="c1a524d9080825e57334603bd5d0573a" ns2:_="">
    <xsd:import namespace="928ccad0-677a-4b06-bcf3-bdc793cc17b8"/>
    <xsd:element name="properties">
      <xsd:complexType>
        <xsd:sequence>
          <xsd:element name="documentManagement">
            <xsd:complexType>
              <xsd:all>
                <xsd:element ref="ns2:BU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ccad0-677a-4b06-bcf3-bdc793cc17b8" elementFormDefault="qualified">
    <xsd:import namespace="http://schemas.microsoft.com/office/2006/documentManagement/types"/>
    <xsd:import namespace="http://schemas.microsoft.com/office/infopath/2007/PartnerControls"/>
    <xsd:element name="BURA" ma:index="8" nillable="true" ma:displayName="BURA" ma:format="Hyperlink" ma:internalName="BURA">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B9F7C2-5945-43C8-A934-9F1D3F9DCAEB}">
  <ds:schemaRefs>
    <ds:schemaRef ds:uri="http://schemas.microsoft.com/sharepoint/v3/contenttype/forms"/>
  </ds:schemaRefs>
</ds:datastoreItem>
</file>

<file path=customXml/itemProps2.xml><?xml version="1.0" encoding="utf-8"?>
<ds:datastoreItem xmlns:ds="http://schemas.openxmlformats.org/officeDocument/2006/customXml" ds:itemID="{BF72862D-7D83-42C0-8300-EBAD04A303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ccad0-677a-4b06-bcf3-bdc793cc1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16</vt:i4>
      </vt:variant>
      <vt:variant>
        <vt:lpstr>Diapazoni ar nosaukumiem</vt:lpstr>
      </vt:variant>
      <vt:variant>
        <vt:i4>22</vt:i4>
      </vt:variant>
    </vt:vector>
  </HeadingPairs>
  <TitlesOfParts>
    <vt:vector size="38" baseType="lpstr">
      <vt:lpstr>paskaidrojums</vt:lpstr>
      <vt:lpstr>11-Zemes darbi, virsmas</vt:lpstr>
      <vt:lpstr>12-ZS kabeļi</vt:lpstr>
      <vt:lpstr>13-VS kabeļi</vt:lpstr>
      <vt:lpstr>14-ZS gaisvadi</vt:lpstr>
      <vt:lpstr>15-VS gaisvadi</vt:lpstr>
      <vt:lpstr>16-ZS sadales</vt:lpstr>
      <vt:lpstr>17-TP, KP, SP</vt:lpstr>
      <vt:lpstr>18-Zemējuma iekārtas</vt:lpstr>
      <vt:lpstr>19-Citi darbi</vt:lpstr>
      <vt:lpstr>20-RAA un DVS</vt:lpstr>
      <vt:lpstr>21-Spriegumaktīvie darbi</vt:lpstr>
      <vt:lpstr>22-Būves būvkonstrukciju darbi</vt:lpstr>
      <vt:lpstr>23 - Trasu tīrīšana ar tehniku</vt:lpstr>
      <vt:lpstr>Kategorijas V6 DU</vt:lpstr>
      <vt:lpstr>izveersta_taame</vt:lpstr>
      <vt:lpstr>'11-Zemes darbi, virsmas'!Drukas_apgabals</vt:lpstr>
      <vt:lpstr>'12-ZS kabeļi'!Drukas_apgabals</vt:lpstr>
      <vt:lpstr>'13-VS kabeļi'!Drukas_apgabals</vt:lpstr>
      <vt:lpstr>'14-ZS gaisvadi'!Drukas_apgabals</vt:lpstr>
      <vt:lpstr>'15-VS gaisvadi'!Drukas_apgabals</vt:lpstr>
      <vt:lpstr>'16-ZS sadales'!Drukas_apgabals</vt:lpstr>
      <vt:lpstr>'17-TP, KP, SP'!Drukas_apgabals</vt:lpstr>
      <vt:lpstr>'18-Zemējuma iekārtas'!Drukas_apgabals</vt:lpstr>
      <vt:lpstr>'19-Citi darbi'!Drukas_apgabals</vt:lpstr>
      <vt:lpstr>'21-Spriegumaktīvie darbi'!Drukas_apgabals</vt:lpstr>
      <vt:lpstr>'11-Zemes darbi, virsmas'!Drukāt_virsrakstus</vt:lpstr>
      <vt:lpstr>'12-ZS kabeļi'!Drukāt_virsrakstus</vt:lpstr>
      <vt:lpstr>'13-VS kabeļi'!Drukāt_virsrakstus</vt:lpstr>
      <vt:lpstr>'14-ZS gaisvadi'!Drukāt_virsrakstus</vt:lpstr>
      <vt:lpstr>'15-VS gaisvadi'!Drukāt_virsrakstus</vt:lpstr>
      <vt:lpstr>'16-ZS sadales'!Drukāt_virsrakstus</vt:lpstr>
      <vt:lpstr>'17-TP, KP, SP'!Drukāt_virsrakstus</vt:lpstr>
      <vt:lpstr>'18-Zemējuma iekārtas'!Drukāt_virsrakstus</vt:lpstr>
      <vt:lpstr>'19-Citi darbi'!Drukāt_virsrakstus</vt:lpstr>
      <vt:lpstr>'20-RAA un DVS'!Drukāt_virsrakstus</vt:lpstr>
      <vt:lpstr>'21-Spriegumaktīvie darbi'!Drukāt_virsrakstus</vt:lpstr>
      <vt:lpstr>paskaidrojums!Drukāt_virsrakstus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Gundars Hercbergs</dc:creator>
  <cp:lastModifiedBy>Juriste</cp:lastModifiedBy>
  <cp:lastPrinted>2022-08-01T06:48:28Z</cp:lastPrinted>
  <dcterms:created xsi:type="dcterms:W3CDTF">2010-03-03T09:51:47Z</dcterms:created>
  <dcterms:modified xsi:type="dcterms:W3CDTF">2022-08-03T10:00:55Z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0x010100ED11DC5A8A4C0441BBD905ECE5210DD7</vt:lpwstr>
  </property>
</Properties>
</file>